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\U043909\1_APV\FPS\"/>
    </mc:Choice>
  </mc:AlternateContent>
  <xr:revisionPtr revIDLastSave="0" documentId="8_{D4B01DFA-2637-4D5B-8D5B-D06F0678F140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FPS_Citroen" sheetId="1" r:id="rId1"/>
    <sheet name="Arkusz1" sheetId="2" r:id="rId2"/>
  </sheets>
  <definedNames>
    <definedName name="_xlnm._FilterDatabase" localSheetId="0" hidden="1">FPS_Citroen!$A$2:$H$48</definedName>
    <definedName name="_xlnm.Print_Area" localSheetId="0">FPS_Citroen!$A$1:$H$34</definedName>
    <definedName name="_xlnm.Print_Titles" localSheetId="0">FPS_Citroen!$1:$2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<sst xmlns="http://schemas.openxmlformats.org/spreadsheetml/2006/main" count="307" uniqueCount="285">
  <si>
    <t xml:space="preserve">ASO Citroën - Flotowy Program Serwisowy  FPS </t>
  </si>
  <si>
    <t>Miasto</t>
  </si>
  <si>
    <t>Firma</t>
  </si>
  <si>
    <t>Osoby odpowiedzialne za obsługę
Klientów Flotowych w serwisie</t>
  </si>
  <si>
    <t>nr telefonu dla
Klientów Flotowych</t>
  </si>
  <si>
    <t>Adres e-mail dla Klientów Flotowych</t>
  </si>
  <si>
    <t>Adres</t>
  </si>
  <si>
    <t>Kod pocztowy</t>
  </si>
  <si>
    <t>BIAŁYSTOK</t>
  </si>
  <si>
    <t>ASW WOJCIULA Sp. z o.o.</t>
  </si>
  <si>
    <t>Leszek Niemyjski</t>
  </si>
  <si>
    <t xml:space="preserve">692 421 561                  
(85) 675 58 67 </t>
  </si>
  <si>
    <t>biuro@citroen-wojciula.pl</t>
  </si>
  <si>
    <t xml:space="preserve">ul.Gen.Wł.Andersa 71  </t>
  </si>
  <si>
    <t>15-113</t>
  </si>
  <si>
    <t>BIELSKO-BIAŁA</t>
  </si>
  <si>
    <t>Joanna Niemiec</t>
  </si>
  <si>
    <t xml:space="preserve">(33) 821 80 16 </t>
  </si>
  <si>
    <t>joanna.niemiec@citroen.auto-gazda.pl</t>
  </si>
  <si>
    <t>ul. Warszawska 328</t>
  </si>
  <si>
    <t>43-319</t>
  </si>
  <si>
    <t>KLIMCZAK Sp. z o.o.</t>
  </si>
  <si>
    <t>Wojciech Kleczkowski</t>
  </si>
  <si>
    <r>
      <rPr>
        <sz val="10"/>
        <rFont val="Arial"/>
        <family val="2"/>
        <charset val="1"/>
      </rPr>
      <t>(34)</t>
    </r>
    <r>
      <rPr>
        <sz val="11"/>
        <color rgb="FF000000"/>
        <rFont val="Times New Roman"/>
        <family val="1"/>
        <charset val="238"/>
      </rPr>
      <t> </t>
    </r>
    <r>
      <rPr>
        <sz val="11"/>
        <color rgb="FF000000"/>
        <rFont val="Citroen"/>
      </rPr>
      <t>326 51 51</t>
    </r>
  </si>
  <si>
    <t>wojciech.kleczkowski@citroen.klimczak.pl</t>
  </si>
  <si>
    <t xml:space="preserve">ul.Katowicka 75                                          </t>
  </si>
  <si>
    <t xml:space="preserve">42-263 </t>
  </si>
  <si>
    <t>ELBLĄG</t>
  </si>
  <si>
    <t>serwis.citroen@hadm.pl</t>
  </si>
  <si>
    <t>ul. Warszawska 87</t>
  </si>
  <si>
    <t>82-300</t>
  </si>
  <si>
    <t xml:space="preserve">GDAŃSK </t>
  </si>
  <si>
    <t>ul.Grunwaldzka 295</t>
  </si>
  <si>
    <t>80-314</t>
  </si>
  <si>
    <t>GLIWICE</t>
  </si>
  <si>
    <t>Marcin Kozieł</t>
  </si>
  <si>
    <t>(32) 401 05 06</t>
  </si>
  <si>
    <t>marcin.koziel@citroen.auto-gazda.pl</t>
  </si>
  <si>
    <t>ul.Toszecka 137a</t>
  </si>
  <si>
    <t>44-100</t>
  </si>
  <si>
    <t>KATOWICE</t>
  </si>
  <si>
    <t>Anna Maksym  Piotr Boroń</t>
  </si>
  <si>
    <t xml:space="preserve">(32) 353 10 20 w.38                       </t>
  </si>
  <si>
    <t>anna.maksym@citroen.auto-gazda.pl</t>
  </si>
  <si>
    <t xml:space="preserve">al.Roździeńskiego 170                            </t>
  </si>
  <si>
    <t xml:space="preserve">40-203 </t>
  </si>
  <si>
    <t>KIELCE</t>
  </si>
  <si>
    <t>FIX FORUM LIDER Sp. z o.o.</t>
  </si>
  <si>
    <t>Piotr Grzywacz</t>
  </si>
  <si>
    <t>piotr.grzywacz@citroen.kielce.pl</t>
  </si>
  <si>
    <t xml:space="preserve">ul.1 Maja 191                               </t>
  </si>
  <si>
    <t xml:space="preserve">25-655 </t>
  </si>
  <si>
    <t xml:space="preserve">KOSZALIN/Stare Bielice </t>
  </si>
  <si>
    <t>ul. Koszalińska 89</t>
  </si>
  <si>
    <t>76-039</t>
  </si>
  <si>
    <t>KRAKÓW</t>
  </si>
  <si>
    <t>AUTO CENTRUM GOLEMO Sp.J.</t>
  </si>
  <si>
    <t>Wojciech Bator</t>
  </si>
  <si>
    <t xml:space="preserve">(12) 255 63 31 </t>
  </si>
  <si>
    <t>wojciech.bator@golemo.pl</t>
  </si>
  <si>
    <t xml:space="preserve">ul.Opolska 9                                        </t>
  </si>
  <si>
    <t xml:space="preserve">31-275 </t>
  </si>
  <si>
    <t>KUTNO</t>
  </si>
  <si>
    <t xml:space="preserve">ul.Józefów 26                                       </t>
  </si>
  <si>
    <t xml:space="preserve">99-300 </t>
  </si>
  <si>
    <t>Łukasz Trojak                                  
Michał Lewicki</t>
  </si>
  <si>
    <t xml:space="preserve">504 391 357                       
</t>
  </si>
  <si>
    <t>lukasz.trojak@citroen.lublin.pl michal.lewicki@citroen.lublin.pl</t>
  </si>
  <si>
    <t xml:space="preserve">Konopnica 164E                             </t>
  </si>
  <si>
    <t xml:space="preserve">21-030 </t>
  </si>
  <si>
    <t>ŁÓDŹ</t>
  </si>
  <si>
    <t>KUBIAK Sp.J.</t>
  </si>
  <si>
    <t>Sebastian Markiewicz
Piotr Tylczyński</t>
  </si>
  <si>
    <t xml:space="preserve">(42) 640 10 70
(42) 640 19 78
</t>
  </si>
  <si>
    <t xml:space="preserve">sebastian.markiewicz@citroen-kubiak.lodz.pl
piotr.tylczynski@citroen-kubiak.lodz.pl 
</t>
  </si>
  <si>
    <t xml:space="preserve">ul.Rzgowska 140                                </t>
  </si>
  <si>
    <t xml:space="preserve">93-311 </t>
  </si>
  <si>
    <t xml:space="preserve">SYGUŁA Sp.J. </t>
  </si>
  <si>
    <t>(42) 296 56 11                             
(42) 296 56 10</t>
  </si>
  <si>
    <t xml:space="preserve">ul.B.Limanowskiego 156                     </t>
  </si>
  <si>
    <t xml:space="preserve">91-034 </t>
  </si>
  <si>
    <t>OLSZTYN</t>
  </si>
  <si>
    <t xml:space="preserve">RESMA Sp. z o.o. </t>
  </si>
  <si>
    <t>Wojciech Baszyński</t>
  </si>
  <si>
    <t>(89) 523 05 50</t>
  </si>
  <si>
    <t>wojciech.baszynski@resma.pl</t>
  </si>
  <si>
    <t>Al.. Obrońców Tobruku 5</t>
  </si>
  <si>
    <t>10-092</t>
  </si>
  <si>
    <t>OPOLE</t>
  </si>
  <si>
    <t>WiW Sp. z o.o.</t>
  </si>
  <si>
    <t xml:space="preserve">Wojciech Obarzanek 
</t>
  </si>
  <si>
    <t xml:space="preserve">wojciech.obarzanek@citroen.opole.pl </t>
  </si>
  <si>
    <t xml:space="preserve">ul.Dubois 6                                          </t>
  </si>
  <si>
    <t xml:space="preserve">45-070 </t>
  </si>
  <si>
    <t>PIOTRKÓW TRYBUNALSKI</t>
  </si>
  <si>
    <t>MK CENTRUM K.Duliba,M.Myczka Sp.J.</t>
  </si>
  <si>
    <t xml:space="preserve">Justyna Fifielska             
Łukasz Michałowski </t>
  </si>
  <si>
    <t>791 870 500                      
 (44) 646 21 21</t>
  </si>
  <si>
    <t>justyna.fifielska@mkcentrum.pl  lukasz.michalowski@mkcentrum.pl</t>
  </si>
  <si>
    <t xml:space="preserve">ul.Wojska Polskiego 264          </t>
  </si>
  <si>
    <t xml:space="preserve">97-300 </t>
  </si>
  <si>
    <t>POZNAŃ</t>
  </si>
  <si>
    <t xml:space="preserve">AUTO-CLUB  Sp. z o.o. </t>
  </si>
  <si>
    <t>62-002</t>
  </si>
  <si>
    <t>RUMIA</t>
  </si>
  <si>
    <t xml:space="preserve">JD KULEJ  Sp. z o.o. </t>
  </si>
  <si>
    <t>Sławomir Marcinkowski</t>
  </si>
  <si>
    <t xml:space="preserve">ul. Grunwaldzka 18 </t>
  </si>
  <si>
    <t>RYBNIK</t>
  </si>
  <si>
    <t xml:space="preserve">ULIARCZYK   Sp. z o.o. </t>
  </si>
  <si>
    <t>48 32 4329530</t>
  </si>
  <si>
    <t>ul. Żwirowa 2</t>
  </si>
  <si>
    <t>44-274</t>
  </si>
  <si>
    <t>Tomasz Twardowski</t>
  </si>
  <si>
    <t>664 748 115                                                    (17) 870 04 00</t>
  </si>
  <si>
    <t>tomasz.twardowski@citroen.rzeszow.pl</t>
  </si>
  <si>
    <t xml:space="preserve">37-124 </t>
  </si>
  <si>
    <t>SOSNOWIEC</t>
  </si>
  <si>
    <t>TANDEM +</t>
  </si>
  <si>
    <t>Michał Rogóż  Robert Wolny  Katarzyna Byrczek</t>
  </si>
  <si>
    <t>ul. Zuzanny 36</t>
  </si>
  <si>
    <t>41-219</t>
  </si>
  <si>
    <t>STALOWA WOLA</t>
  </si>
  <si>
    <t>Kornel Gorczyca</t>
  </si>
  <si>
    <t>kornel.gorczyca@polserwis.eu</t>
  </si>
  <si>
    <t>ul. Ofiar Katynia 32</t>
  </si>
  <si>
    <t>37-450</t>
  </si>
  <si>
    <t>SZCZECIN</t>
  </si>
  <si>
    <t>Iwona Niedźwiecka</t>
  </si>
  <si>
    <t xml:space="preserve">70-772 </t>
  </si>
  <si>
    <t xml:space="preserve">ŁOWKIS-ŁOZOWSKI Sp.J.                      </t>
  </si>
  <si>
    <t>Michał Łozowski             
Jakub Kukulski</t>
  </si>
  <si>
    <t>(91) 439 55 46                   
515 260 506</t>
  </si>
  <si>
    <t xml:space="preserve">ul.Modra 85                                          </t>
  </si>
  <si>
    <t>LIDER Sp.z o.o.</t>
  </si>
  <si>
    <t>Łukasz Socha</t>
  </si>
  <si>
    <t>serwis.lider@citroen.pl</t>
  </si>
  <si>
    <t>Bogumiłowice k. Tarnowa, Mikołajowice 198</t>
  </si>
  <si>
    <t>WARSZAWA</t>
  </si>
  <si>
    <t>Michał Wieczorek</t>
  </si>
  <si>
    <t>michal.wieczorek@carservis.pl</t>
  </si>
  <si>
    <t>ul. Połczyńska 33</t>
  </si>
  <si>
    <t>Mariusz Milczarz</t>
  </si>
  <si>
    <t>mariusz.milczarz@citroen.cardroom.pl</t>
  </si>
  <si>
    <t xml:space="preserve">ul.Płochocińska 115                                     </t>
  </si>
  <si>
    <t>03-044</t>
  </si>
  <si>
    <t>CITROËN POLSKA Sp. z o.o. KRAKOWSKA</t>
  </si>
  <si>
    <t>Paweł Dekert                                      
Tomasz Marciniak</t>
  </si>
  <si>
    <t>883 396 202                         
518 018 296</t>
  </si>
  <si>
    <t xml:space="preserve">pawel.dekert@mpsa.com                                                         tomasz.marciniak@mpsa.com  </t>
  </si>
  <si>
    <t xml:space="preserve">al.Krakowska 206                                </t>
  </si>
  <si>
    <t xml:space="preserve">02-219 </t>
  </si>
  <si>
    <t>CITROËN POLSKA Sp. z o.o. RADZYMIŃSKA</t>
  </si>
  <si>
    <t>Marcin Truszkowski Tomasz Długoszewski</t>
  </si>
  <si>
    <t>507 008 118                                                    (22) 448 94 55</t>
  </si>
  <si>
    <t xml:space="preserve"> ul.Radzymińska 112/114
</t>
  </si>
  <si>
    <t>03-574</t>
  </si>
  <si>
    <t>CITROËN POLSKA Sp. z o.o. PUŁAWSKA</t>
  </si>
  <si>
    <t>Krzysztof Szczubeł                                
Artur Szymański</t>
  </si>
  <si>
    <t>661 660 063                                      661 660 061</t>
  </si>
  <si>
    <t xml:space="preserve">ul.Puławska 338                                </t>
  </si>
  <si>
    <t xml:space="preserve">02-819 </t>
  </si>
  <si>
    <t>BIELA &amp; BIELA Sp. z o.o.</t>
  </si>
  <si>
    <t>Kamil Śliwak</t>
  </si>
  <si>
    <t>ksliwak.biela@citroen.pl</t>
  </si>
  <si>
    <t>55-095</t>
  </si>
  <si>
    <t>ZIELONA GÓRA</t>
  </si>
  <si>
    <t>WOJCIECHOWSKI Sp. z o.o.</t>
  </si>
  <si>
    <t>Wojciech Marciniszyn</t>
  </si>
  <si>
    <t xml:space="preserve">   (68) 478 10 70/71/72                    
797 602 402</t>
  </si>
  <si>
    <t>serwis@citroen-zg.pl</t>
  </si>
  <si>
    <t xml:space="preserve">ul.Trasa Północna 12                               </t>
  </si>
  <si>
    <t>65-119</t>
  </si>
  <si>
    <t xml:space="preserve">MOJSIUK MOTOR Sp.J. </t>
  </si>
  <si>
    <t xml:space="preserve">AUTO BROKER  Sp. z o.o. </t>
  </si>
  <si>
    <t xml:space="preserve">LUBLIN </t>
  </si>
  <si>
    <t>Mirosław Socha</t>
  </si>
  <si>
    <t>ul. Mełgiewska 10</t>
  </si>
  <si>
    <t>20-209</t>
  </si>
  <si>
    <t>miroslaw.socha@autobroker.pl</t>
  </si>
  <si>
    <t>CZĘSTOCHOWA / Wrzosowa</t>
  </si>
  <si>
    <t>RZESZÓW / Kraczkowa</t>
  </si>
  <si>
    <t>POZNAŃ / Swarzędz</t>
  </si>
  <si>
    <t>TARNÓW / Bogumiłowice</t>
  </si>
  <si>
    <t>WROCŁAW / Długołęka</t>
  </si>
  <si>
    <t>LUBLIN / Motycz</t>
  </si>
  <si>
    <t>WROCŁAW</t>
  </si>
  <si>
    <t xml:space="preserve">WROBUD Sp. z o.o. </t>
  </si>
  <si>
    <t>Adrian Bidziński</t>
  </si>
  <si>
    <t>adrian.bidzinski@citroen.wrobud.pl</t>
  </si>
  <si>
    <t>54-517</t>
  </si>
  <si>
    <t>ul.Szczecińska 7</t>
  </si>
  <si>
    <t>Patryk Pomaski</t>
  </si>
  <si>
    <t>(58) 600 16 20                                                    534 385 630</t>
  </si>
  <si>
    <t>patryk.pomaski@citroen-zdunek.pl</t>
  </si>
  <si>
    <t xml:space="preserve">Fabian Kiełczewski </t>
  </si>
  <si>
    <t>Rafał Wawrzonek</t>
  </si>
  <si>
    <t>rwawrzonek.uliarczyk@citroen.pl</t>
  </si>
  <si>
    <t>Damian Ragin</t>
  </si>
  <si>
    <t xml:space="preserve">damian.ragin@mojsiuk.pl </t>
  </si>
  <si>
    <t>Piotr Skucz</t>
  </si>
  <si>
    <t>piotr.skucz@auto-club.com.pl</t>
  </si>
  <si>
    <t xml:space="preserve">                        
Aneta Stańczak</t>
  </si>
  <si>
    <t xml:space="preserve"> POLSERWIS Sp. z o.o.</t>
  </si>
  <si>
    <t>ul. Wrocławska 34a</t>
  </si>
  <si>
    <t>Magdalena Trybulska                         
Tomasz Kostusiak</t>
  </si>
  <si>
    <t>601 454 700                        
607 787 500</t>
  </si>
  <si>
    <t>ZDUNEK Sp. z o.o Sp.k.</t>
  </si>
  <si>
    <t>AUTO-GAZDA Sp. z o.o.  Sp.k. o/ Gliwice</t>
  </si>
  <si>
    <t>AUTO-GAZDA Sp. z o.o.  Sp.k. o/Katowice</t>
  </si>
  <si>
    <t xml:space="preserve">AUTO  NOMIA Sp. z o.o. Sp.k. </t>
  </si>
  <si>
    <t>CAR DROOM Sp. z o.o. Sp.k.</t>
  </si>
  <si>
    <t>HADM AG Sp. z o.o. Sp.k.</t>
  </si>
  <si>
    <t>AUTO-GAZDA Sp. z o.o. Sp.k. o/ Bielsko-Biała</t>
  </si>
  <si>
    <t xml:space="preserve">MM Cars </t>
  </si>
  <si>
    <t xml:space="preserve">serwis-mech.wroclaw@mmcars.pl  </t>
  </si>
  <si>
    <t>661 947 998  </t>
  </si>
  <si>
    <t>Kacper Walczyk</t>
  </si>
  <si>
    <t>53-015 Wrocław, al. Karkonoska 50</t>
  </si>
  <si>
    <t>BYDGOSZCZ</t>
  </si>
  <si>
    <t>Mikołajczak</t>
  </si>
  <si>
    <t>serwis@mikolajczak.com.pl</t>
  </si>
  <si>
    <t>Wojciech Czachor</t>
  </si>
  <si>
    <t>85-689</t>
  </si>
  <si>
    <t>Al. Armii Krajowej 250</t>
  </si>
  <si>
    <t>698163483                                            52 320 31 01</t>
  </si>
  <si>
    <t>ul. Obornicka 4; Suchy Las</t>
  </si>
  <si>
    <t>Auto Club</t>
  </si>
  <si>
    <t>Marcin Kędziora</t>
  </si>
  <si>
    <t>marcin.kedziora@auto-club.com.pl</t>
  </si>
  <si>
    <t>60-012</t>
  </si>
  <si>
    <t xml:space="preserve">ul. Opłotki 15
</t>
  </si>
  <si>
    <t>CARSERWIS</t>
  </si>
  <si>
    <t>(22) 57 37 000
501 124 605</t>
  </si>
  <si>
    <t>marcin.truszkowski@mpsa.com
tomasz.dlugoszewski@mpsa.com</t>
  </si>
  <si>
    <t>krzysztof.szczubel@citroen.com
artur.szymanski@citroen.com</t>
  </si>
  <si>
    <t>97-100</t>
  </si>
  <si>
    <t>Krasne 7A</t>
  </si>
  <si>
    <t>Damian Czajka</t>
  </si>
  <si>
    <t>serwis@fialkowscy.pl</t>
  </si>
  <si>
    <t>Trasa Północna 12a</t>
  </si>
  <si>
    <t>65-128</t>
  </si>
  <si>
    <t>FIAŁKOWSCY</t>
  </si>
  <si>
    <t>Piotr Kaniecki</t>
  </si>
  <si>
    <t>piotr.kaniecki@auto-club.pl</t>
  </si>
  <si>
    <t>93-548</t>
  </si>
  <si>
    <t>ul. Pabianicka 94/96</t>
  </si>
  <si>
    <t>62-020</t>
  </si>
  <si>
    <t>ul. Wrzesińska 191</t>
  </si>
  <si>
    <t>iwona.niedzwiecka@auto-club.pl</t>
  </si>
  <si>
    <t>70-772</t>
  </si>
  <si>
    <t>ul. Andre Citroen 1</t>
  </si>
  <si>
    <t>ul. Obornicka 4</t>
  </si>
  <si>
    <t>POZNAŃ / Suchy Las</t>
  </si>
  <si>
    <t>VEGA CAR</t>
  </si>
  <si>
    <t>ul. Wrocławska 89</t>
  </si>
  <si>
    <t>58-306</t>
  </si>
  <si>
    <t>(74) 840 20 06</t>
  </si>
  <si>
    <t>WAŁBRZYCH</t>
  </si>
  <si>
    <t>mlozowski@citroenszczecin.pl 
jkukulski@citroenszczecin.pl</t>
  </si>
  <si>
    <t>Karlik</t>
  </si>
  <si>
    <t>Paweł Hajduk
Wojciech Rozmiarek</t>
  </si>
  <si>
    <t>696 827 429
602 310 742</t>
  </si>
  <si>
    <t>p.hajduk@karlik.poznan.pl
w.rozmiarek@karlik.poznan.pl</t>
  </si>
  <si>
    <t>ul. Poznańska 22</t>
  </si>
  <si>
    <t>62-081</t>
  </si>
  <si>
    <t>POZNAŃ / Baranowo</t>
  </si>
  <si>
    <t>STALOWA WOLA / GRĘBÓW</t>
  </si>
  <si>
    <t>RiA</t>
  </si>
  <si>
    <t>Magdalena Dziama</t>
  </si>
  <si>
    <t>m.dziama@ria.com.pl</t>
  </si>
  <si>
    <t>39-410 Grębów</t>
  </si>
  <si>
    <t>Jamnica 160</t>
  </si>
  <si>
    <t>LEGNICA</t>
  </si>
  <si>
    <t>michal.rogoz@tandemplus.pl
rwolny@tandemplus.pl
kbyrczek@tandemplus.pl</t>
  </si>
  <si>
    <t>smarcinkowski@citroen.jdkulej.pl
 serwis@citroen.jdkulej.pl</t>
  </si>
  <si>
    <t>(58) 67 58 908
504 941 299</t>
  </si>
  <si>
    <t>(32) 22 330 68,66 /67
(32) 22 330 87/88</t>
  </si>
  <si>
    <t>aneta.stanczak@ citroen.sygula.pl</t>
  </si>
  <si>
    <t>DEJON &amp; DĄBROWSKI</t>
  </si>
  <si>
    <t>magdalen.trybalska@zachorscy.com.pl                                                                                                                                                                                                                                            tomasz.kostusiak@zachorscy.com.pl</t>
  </si>
  <si>
    <t>Anna Witenberg
Krzysztof Żyławy
Piotr Buczny</t>
  </si>
  <si>
    <t>anna.witenberg@dejon.pl
krzysztof.zylawy@dejon.pl
piotr buczny@dejon.pl</t>
  </si>
  <si>
    <t>ul. Poznańska 53</t>
  </si>
  <si>
    <t>59-220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</si>
</sst>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1"/>
    </font>
    <font>
      <b/>
      <sz val="14"/>
      <color rgb="FFC00000"/>
      <name val="Arial"/>
      <family val="2"/>
      <charset val="1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0"/>
      <name val="Arial"/>
      <family val="2"/>
      <charset val="1"/>
    </font>
    <font>
      <u/>
      <sz val="10"/>
      <color rgb="FF0000FF"/>
      <name val="Arial CE"/>
      <charset val="238"/>
    </font>
    <font>
      <sz val="11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itroen"/>
    </font>
    <font>
      <u/>
      <sz val="10"/>
      <name val="Arial CE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 CE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Border="0" applyProtection="0"/>
    <xf numFmtId="0" fontId="1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2" borderId="0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3" fontId="1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/>
    <xf numFmtId="0" fontId="7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1"/>
    <xf numFmtId="0" fontId="15" fillId="0" borderId="0" xfId="0" applyFont="1" applyAlignment="1">
      <alignment vertical="center"/>
    </xf>
    <xf numFmtId="0" fontId="8" fillId="0" borderId="2" xfId="1" applyBorder="1" applyAlignment="1" applyProtection="1">
      <alignment horizontal="center"/>
    </xf>
    <xf numFmtId="0" fontId="0" fillId="2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8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6" fillId="0" borderId="0" xfId="0" applyFont="1"/>
    <xf numFmtId="0" fontId="13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2" borderId="0" xfId="0" applyFill="1"/>
    <xf numFmtId="0" fontId="1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/>
    <xf numFmtId="0" fontId="0" fillId="0" borderId="0" xfId="0" applyFill="1"/>
    <xf numFmtId="0" fontId="8" fillId="0" borderId="2" xfId="1" applyBorder="1" applyAlignment="1" applyProtection="1">
      <alignment horizontal="center" vertical="center"/>
    </xf>
    <xf numFmtId="0" fontId="8" fillId="0" borderId="2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ojciech.baszynski@resma.pl" TargetMode="External"/><Relationship Id="rId13" Type="http://schemas.openxmlformats.org/officeDocument/2006/relationships/hyperlink" Target="mailto:michal.wieczorek@carservis.pl" TargetMode="External"/><Relationship Id="rId18" Type="http://schemas.openxmlformats.org/officeDocument/2006/relationships/hyperlink" Target="mailto:patryk.pomaski@citroen-zdunek.pl" TargetMode="External"/><Relationship Id="rId26" Type="http://schemas.openxmlformats.org/officeDocument/2006/relationships/hyperlink" Target="mailto:serwis@mikolajczak.com.pl" TargetMode="External"/><Relationship Id="rId39" Type="http://schemas.openxmlformats.org/officeDocument/2006/relationships/hyperlink" Target="mailto:m.dziama@ria.com.pl" TargetMode="External"/><Relationship Id="rId3" Type="http://schemas.openxmlformats.org/officeDocument/2006/relationships/hyperlink" Target="mailto:serwis.citroen@hadm.pl" TargetMode="External"/><Relationship Id="rId21" Type="http://schemas.openxmlformats.org/officeDocument/2006/relationships/hyperlink" Target="mailto:piotr.skucz@auto-club.com.pl" TargetMode="External"/><Relationship Id="rId34" Type="http://schemas.openxmlformats.org/officeDocument/2006/relationships/hyperlink" Target="https://www.google.com/search?q=auto+club+szczecin+andre+citroen+1&amp;sca_esv=563673944&amp;rlz=1C1GCEB_enPL1023PL1023&amp;sxsrf=AB5stBi5FiUEbE_T4u-AwzUIfJ9FIH76kg%3A1694164903174&amp;ei=p-f6ZO2JCs6bkdUPk_aGmAM&amp;ved=0ahUKEwit-fmJ2JqBAxXOTaQEHRO7ATMQ4dUDCBE&amp;uact=5&amp;oq=auto+club+szczecin+andre+citroen+1&amp;gs_lp=Egxnd3Mtd2l6LXNlcnAiImF1dG8gY2x1YiBzemN6ZWNpbiBhbmRyZSBjaXRyb2VuIDEyBRAAGKIEMgUQABiiBDIFEAAYogRIhTJQ6ARYnDBwAngBkAEAmAGEAqABgxeqAQYwLjEyLjW4AQPIAQD4AQHCAgoQABhHGNYEGLADwgIKEAAYigUYsAMYQ8ICBRAAGIAEwgIHEAAYigUYQ8ICBhAAGBYYHsICBRAhGKABwgIIECEYFhgeGB3CAgQQIRgVwgIHECEYoAEYCuIDBBgAIEGIBgGQBgo&amp;sclient=gws-wiz-serp" TargetMode="External"/><Relationship Id="rId7" Type="http://schemas.openxmlformats.org/officeDocument/2006/relationships/hyperlink" Target="mailto:wojciech.bator@golemo.pl" TargetMode="External"/><Relationship Id="rId12" Type="http://schemas.openxmlformats.org/officeDocument/2006/relationships/hyperlink" Target="mailto:serwis.lider@citroen.pl" TargetMode="External"/><Relationship Id="rId17" Type="http://schemas.openxmlformats.org/officeDocument/2006/relationships/hyperlink" Target="mailto:wojciech.kleczkowski@citroen.klimczak.pl" TargetMode="External"/><Relationship Id="rId25" Type="http://schemas.openxmlformats.org/officeDocument/2006/relationships/hyperlink" Target="mailto:serwis-mech.wroclaw@mmcars.pl" TargetMode="External"/><Relationship Id="rId33" Type="http://schemas.openxmlformats.org/officeDocument/2006/relationships/hyperlink" Target="mailto:iwona.niedzwiecka@auto-club.pl" TargetMode="External"/><Relationship Id="rId38" Type="http://schemas.openxmlformats.org/officeDocument/2006/relationships/hyperlink" Target="mailto:p.hajduk@karlik.poznan.pl" TargetMode="External"/><Relationship Id="rId2" Type="http://schemas.openxmlformats.org/officeDocument/2006/relationships/hyperlink" Target="mailto:joanna.niemiec@citroen.auto-gazda.pl" TargetMode="External"/><Relationship Id="rId16" Type="http://schemas.openxmlformats.org/officeDocument/2006/relationships/hyperlink" Target="mailto:magdalen.trybalska@zachorscy.com.pl" TargetMode="External"/><Relationship Id="rId20" Type="http://schemas.openxmlformats.org/officeDocument/2006/relationships/hyperlink" Target="mailto:miroslaw.socha@autobroker.pl" TargetMode="External"/><Relationship Id="rId29" Type="http://schemas.openxmlformats.org/officeDocument/2006/relationships/hyperlink" Target="mailto:piotr.kaniecki@auto-club.p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biuro@citroen-wojciula.pl" TargetMode="External"/><Relationship Id="rId6" Type="http://schemas.openxmlformats.org/officeDocument/2006/relationships/hyperlink" Target="mailto:piotr.grzywacz@citroen.kielce.pl" TargetMode="External"/><Relationship Id="rId11" Type="http://schemas.openxmlformats.org/officeDocument/2006/relationships/hyperlink" Target="mailto:kornel.gorczyca@polserwis.eu" TargetMode="External"/><Relationship Id="rId24" Type="http://schemas.openxmlformats.org/officeDocument/2006/relationships/hyperlink" Target="mailto:serwis@citroen-zg.pl" TargetMode="External"/><Relationship Id="rId32" Type="http://schemas.openxmlformats.org/officeDocument/2006/relationships/hyperlink" Target="https://www.google.com/search?q=auto+club+swarz%C4%99dz+peugeot&amp;sca_esv=563673944&amp;rlz=1C1GCEB_enPL1023PL1023&amp;sxsrf=AB5stBjXyZVT4amv669pCagRxnPqPs1owQ%3A1694165078358&amp;ei=Vuj6ZPT6FLjjkdUP67a34Ac&amp;ved=0ahUKEwj0_b3d2JqBAxW4caQEHWvbDXwQ4dUDCBE&amp;uact=5&amp;oq=auto+club+swarz%C4%99dz+peugeot&amp;gs_lp=Egxnd3Mtd2l6LXNlcnAiG2F1dG8gY2x1YiBzd2FyesSZZHogcGV1Z2VvdDIFECEYoAEyBRAhGKABSJMkUMgFWL8hcAF4AZABAJgBoAGgAbkIqgEDMC44uAEDyAEA-AEBwgIKEAAYRxjWBBiwA8ICCBAhGBYYHhgdwgIKECEYFhgeGA8YHcICBxAhGKABGAriAwQYACBBiAYBkAYI&amp;sclient=gws-wiz-serp" TargetMode="External"/><Relationship Id="rId37" Type="http://schemas.openxmlformats.org/officeDocument/2006/relationships/hyperlink" Target="https://www.google.com/search?q=vega+car+wa%C5%82brzych+citrown&amp;rlz=1C1GCEB_enPL1023PL1023&amp;oq=vega+car+wa%C5%82brzych+citrown&amp;gs_lcrp=EgZjaHJvbWUyBggAEEUYOTIKCAEQABgIGA0YHtIBCTYyNDVqMGoxNagCALACAA&amp;sourceid=chrome&amp;ie=UTF-8" TargetMode="External"/><Relationship Id="rId40" Type="http://schemas.openxmlformats.org/officeDocument/2006/relationships/hyperlink" Target="mailto:aneta.stanczak@%20citroen.sygula.pl" TargetMode="External"/><Relationship Id="rId5" Type="http://schemas.openxmlformats.org/officeDocument/2006/relationships/hyperlink" Target="mailto:anna.maksym@citroen.auto-gazda.pl" TargetMode="External"/><Relationship Id="rId15" Type="http://schemas.openxmlformats.org/officeDocument/2006/relationships/hyperlink" Target="mailto:adrian.bidzinski@citroen.wrobud.pl" TargetMode="External"/><Relationship Id="rId23" Type="http://schemas.openxmlformats.org/officeDocument/2006/relationships/hyperlink" Target="mailto:mariusz.milczarz@citroen.cardroom.pl" TargetMode="External"/><Relationship Id="rId28" Type="http://schemas.openxmlformats.org/officeDocument/2006/relationships/hyperlink" Target="mailto:serwis@fialkowscy.pl" TargetMode="External"/><Relationship Id="rId36" Type="http://schemas.openxmlformats.org/officeDocument/2006/relationships/hyperlink" Target="https://www.google.com/search?q=auto+club+suchy+%3Blas&amp;rlz=1C1GCEB_enPL1023PL1023&amp;oq=auto+club+suchy+%3Blas&amp;aqs=chrome..69i57j0i22i30l2.4729j0j15&amp;sourceid=chrome&amp;ie=UTF-8" TargetMode="External"/><Relationship Id="rId10" Type="http://schemas.openxmlformats.org/officeDocument/2006/relationships/hyperlink" Target="mailto:tomasz.twardowski@citroen.rzeszow.pl" TargetMode="External"/><Relationship Id="rId19" Type="http://schemas.openxmlformats.org/officeDocument/2006/relationships/hyperlink" Target="mailto:damian.ragin@mojsiuk.pl" TargetMode="External"/><Relationship Id="rId31" Type="http://schemas.openxmlformats.org/officeDocument/2006/relationships/hyperlink" Target="mailto:piotr.skucz@auto-club.com.pl" TargetMode="External"/><Relationship Id="rId4" Type="http://schemas.openxmlformats.org/officeDocument/2006/relationships/hyperlink" Target="mailto:marcin.koziel@citroen.auto-gazda.pl" TargetMode="External"/><Relationship Id="rId9" Type="http://schemas.openxmlformats.org/officeDocument/2006/relationships/hyperlink" Target="mailto:wojciech.obarzanek@citroen.opole.pl" TargetMode="External"/><Relationship Id="rId14" Type="http://schemas.openxmlformats.org/officeDocument/2006/relationships/hyperlink" Target="mailto:ksliwak.biela@citroen.pl" TargetMode="External"/><Relationship Id="rId22" Type="http://schemas.openxmlformats.org/officeDocument/2006/relationships/hyperlink" Target="mailto:rwawrzonek.uliarczyk@citroen.pl" TargetMode="External"/><Relationship Id="rId27" Type="http://schemas.openxmlformats.org/officeDocument/2006/relationships/hyperlink" Target="mailto:marcin.kedziora@auto-club.com.pl" TargetMode="External"/><Relationship Id="rId30" Type="http://schemas.openxmlformats.org/officeDocument/2006/relationships/hyperlink" Target="https://www.google.com/search?q=auto+club+%C5%82%C3%B3d%C5%BA&amp;rlz=1C1GCEB_enPL1023PL1023&amp;oq=autoclub+%C5%82&amp;aqs=chrome.1.69i57j0i13i19i512l2j0i5i13i19i30.5049j0j15&amp;sourceid=chrome&amp;ie=UTF-8" TargetMode="External"/><Relationship Id="rId35" Type="http://schemas.openxmlformats.org/officeDocument/2006/relationships/hyperlink" Target="mailto:piotr.skucz@auto-club.com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3"/>
  <sheetViews>
    <sheetView tabSelected="1" zoomScale="64" zoomScaleNormal="64" zoomScalePageLayoutView="75" workbookViewId="0">
      <pane ySplit="2" topLeftCell="A3" activePane="bottomLeft" state="frozen"/>
      <selection pane="bottomLeft" activeCell="C50" sqref="C50"/>
    </sheetView>
  </sheetViews>
  <sheetFormatPr defaultRowHeight="12.5" x14ac:dyDescent="0.25"/>
  <cols>
    <col min="1" max="1" width="3.453125" style="1" customWidth="1"/>
    <col min="2" max="2" width="30.7265625" style="2" customWidth="1"/>
    <col min="3" max="3" width="45.54296875" style="2" customWidth="1"/>
    <col min="4" max="4" width="50.54296875" style="1" customWidth="1"/>
    <col min="5" max="5" width="36.1796875" style="3" customWidth="1"/>
    <col min="6" max="6" width="56.54296875" style="36" customWidth="1"/>
    <col min="7" max="7" width="27" style="3" customWidth="1"/>
    <col min="8" max="8" width="19.1796875" style="3" customWidth="1"/>
    <col min="9" max="9" width="43.26953125" style="3" customWidth="1"/>
    <col min="10" max="1025" width="9.1796875" style="3" customWidth="1"/>
  </cols>
  <sheetData>
    <row r="1" spans="1:18" ht="42.7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</row>
    <row r="2" spans="1:18" ht="53.25" customHeight="1" x14ac:dyDescent="0.25">
      <c r="A2" s="4"/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18" ht="42.75" customHeight="1" x14ac:dyDescent="0.25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35" t="s">
        <v>12</v>
      </c>
      <c r="G3" s="12" t="s">
        <v>13</v>
      </c>
      <c r="H3" s="9" t="s">
        <v>14</v>
      </c>
      <c r="I3" s="13"/>
      <c r="J3" s="2"/>
      <c r="K3" s="2"/>
      <c r="L3" s="2"/>
      <c r="M3" s="13"/>
      <c r="N3" s="2"/>
      <c r="O3" s="2"/>
      <c r="P3" s="2"/>
      <c r="Q3" s="13"/>
      <c r="R3" s="2"/>
    </row>
    <row r="4" spans="1:18" ht="42.75" customHeight="1" x14ac:dyDescent="0.25">
      <c r="A4" s="7">
        <f>A3+1</f>
        <v>2</v>
      </c>
      <c r="B4" s="8" t="s">
        <v>15</v>
      </c>
      <c r="C4" s="9" t="s">
        <v>213</v>
      </c>
      <c r="D4" s="14" t="s">
        <v>16</v>
      </c>
      <c r="E4" s="15" t="s">
        <v>17</v>
      </c>
      <c r="F4" s="35" t="s">
        <v>18</v>
      </c>
      <c r="G4" s="12" t="s">
        <v>19</v>
      </c>
      <c r="H4" s="9" t="s">
        <v>20</v>
      </c>
      <c r="I4" s="13"/>
      <c r="J4" s="2"/>
      <c r="K4" s="2"/>
      <c r="L4" s="2"/>
      <c r="M4" s="13"/>
      <c r="N4" s="2"/>
      <c r="O4" s="2"/>
      <c r="P4" s="2"/>
      <c r="Q4" s="13"/>
      <c r="R4" s="2"/>
    </row>
    <row r="5" spans="1:18" s="40" customFormat="1" ht="41.25" customHeight="1" x14ac:dyDescent="0.25">
      <c r="A5" s="7">
        <f t="shared" ref="A5:A48" si="0">A4+1</f>
        <v>3</v>
      </c>
      <c r="B5" s="41" t="s">
        <v>219</v>
      </c>
      <c r="C5" s="42" t="s">
        <v>220</v>
      </c>
      <c r="D5" s="45" t="s">
        <v>222</v>
      </c>
      <c r="E5" s="11" t="s">
        <v>225</v>
      </c>
      <c r="F5" s="44" t="s">
        <v>221</v>
      </c>
      <c r="G5" s="43" t="s">
        <v>224</v>
      </c>
      <c r="H5" s="9" t="s">
        <v>223</v>
      </c>
    </row>
    <row r="6" spans="1:18" s="18" customFormat="1" ht="36.75" customHeight="1" x14ac:dyDescent="0.25">
      <c r="A6" s="7">
        <f t="shared" si="0"/>
        <v>4</v>
      </c>
      <c r="B6" s="8" t="s">
        <v>180</v>
      </c>
      <c r="C6" s="9" t="s">
        <v>21</v>
      </c>
      <c r="D6" s="14" t="s">
        <v>22</v>
      </c>
      <c r="E6" s="15" t="s">
        <v>23</v>
      </c>
      <c r="F6" s="35" t="s">
        <v>24</v>
      </c>
      <c r="G6" s="12" t="s">
        <v>25</v>
      </c>
      <c r="H6" s="9" t="s">
        <v>26</v>
      </c>
      <c r="I6" s="13"/>
      <c r="J6" s="2"/>
      <c r="K6" s="2"/>
      <c r="L6" s="2"/>
      <c r="M6" s="13"/>
      <c r="N6" s="2"/>
      <c r="O6" s="2"/>
      <c r="P6" s="2"/>
      <c r="Q6" s="13"/>
      <c r="R6" s="2"/>
    </row>
    <row r="7" spans="1:18" s="18" customFormat="1" ht="38.25" customHeight="1" x14ac:dyDescent="0.25">
      <c r="A7" s="7">
        <f t="shared" si="0"/>
        <v>5</v>
      </c>
      <c r="B7" s="8" t="s">
        <v>27</v>
      </c>
      <c r="C7" s="9" t="s">
        <v>212</v>
      </c>
      <c r="D7" s="14" t="s">
        <v>195</v>
      </c>
      <c r="E7" s="15">
        <v>733433794</v>
      </c>
      <c r="F7" s="35" t="s">
        <v>28</v>
      </c>
      <c r="G7" s="12" t="s">
        <v>29</v>
      </c>
      <c r="H7" s="9" t="s">
        <v>30</v>
      </c>
      <c r="I7" s="13"/>
      <c r="J7" s="2"/>
      <c r="K7" s="2"/>
      <c r="L7" s="2"/>
      <c r="M7" s="13"/>
      <c r="N7" s="2"/>
      <c r="O7" s="2"/>
      <c r="P7" s="2"/>
      <c r="Q7" s="13"/>
      <c r="R7" s="2"/>
    </row>
    <row r="8" spans="1:18" s="18" customFormat="1" ht="51.75" customHeight="1" x14ac:dyDescent="0.25">
      <c r="A8" s="7">
        <f t="shared" si="0"/>
        <v>6</v>
      </c>
      <c r="B8" s="8" t="s">
        <v>31</v>
      </c>
      <c r="C8" s="9" t="s">
        <v>207</v>
      </c>
      <c r="D8" s="14" t="s">
        <v>192</v>
      </c>
      <c r="E8" s="11" t="s">
        <v>193</v>
      </c>
      <c r="F8" s="35" t="s">
        <v>194</v>
      </c>
      <c r="G8" s="12" t="s">
        <v>32</v>
      </c>
      <c r="H8" s="9" t="s">
        <v>33</v>
      </c>
      <c r="I8" s="13"/>
      <c r="J8" s="2"/>
      <c r="K8" s="2"/>
      <c r="L8" s="2"/>
      <c r="M8" s="13"/>
      <c r="N8" s="2"/>
      <c r="O8" s="2"/>
      <c r="P8" s="2"/>
      <c r="Q8" s="13"/>
      <c r="R8" s="2"/>
    </row>
    <row r="9" spans="1:18" s="18" customFormat="1" ht="42.75" customHeight="1" x14ac:dyDescent="0.25">
      <c r="A9" s="7">
        <f t="shared" si="0"/>
        <v>7</v>
      </c>
      <c r="B9" s="19" t="s">
        <v>34</v>
      </c>
      <c r="C9" s="16" t="s">
        <v>208</v>
      </c>
      <c r="D9" s="10" t="s">
        <v>35</v>
      </c>
      <c r="E9" s="11" t="s">
        <v>36</v>
      </c>
      <c r="F9" s="35" t="s">
        <v>37</v>
      </c>
      <c r="G9" s="20" t="s">
        <v>38</v>
      </c>
      <c r="H9" s="16" t="s">
        <v>39</v>
      </c>
      <c r="I9" s="13"/>
      <c r="J9" s="2"/>
      <c r="K9" s="2"/>
      <c r="L9" s="2"/>
      <c r="M9" s="13"/>
      <c r="N9" s="2"/>
      <c r="O9" s="2"/>
      <c r="P9" s="2"/>
      <c r="Q9" s="13"/>
      <c r="R9" s="2"/>
    </row>
    <row r="10" spans="1:18" s="18" customFormat="1" ht="42.75" customHeight="1" x14ac:dyDescent="0.25">
      <c r="A10" s="7">
        <f t="shared" si="0"/>
        <v>8</v>
      </c>
      <c r="B10" s="8" t="s">
        <v>40</v>
      </c>
      <c r="C10" s="9" t="s">
        <v>209</v>
      </c>
      <c r="D10" s="14" t="s">
        <v>41</v>
      </c>
      <c r="E10" s="15" t="s">
        <v>42</v>
      </c>
      <c r="F10" s="35" t="s">
        <v>43</v>
      </c>
      <c r="G10" s="12" t="s">
        <v>44</v>
      </c>
      <c r="H10" s="9" t="s">
        <v>45</v>
      </c>
      <c r="I10" s="13"/>
      <c r="J10" s="2"/>
      <c r="K10" s="2"/>
      <c r="L10" s="2"/>
      <c r="M10" s="13"/>
      <c r="N10" s="2"/>
      <c r="O10" s="2"/>
      <c r="P10" s="2"/>
      <c r="Q10" s="13"/>
      <c r="R10" s="2"/>
    </row>
    <row r="11" spans="1:18" ht="42.75" customHeight="1" x14ac:dyDescent="0.25">
      <c r="A11" s="7">
        <f t="shared" si="0"/>
        <v>9</v>
      </c>
      <c r="B11" s="8" t="s">
        <v>46</v>
      </c>
      <c r="C11" s="9" t="s">
        <v>47</v>
      </c>
      <c r="D11" s="14" t="s">
        <v>48</v>
      </c>
      <c r="E11" s="15">
        <v>506955005</v>
      </c>
      <c r="F11" s="35" t="s">
        <v>49</v>
      </c>
      <c r="G11" s="12" t="s">
        <v>50</v>
      </c>
      <c r="H11" s="9" t="s">
        <v>51</v>
      </c>
      <c r="I11" s="13"/>
      <c r="J11" s="2"/>
      <c r="K11" s="2"/>
      <c r="L11" s="2"/>
      <c r="M11" s="13"/>
      <c r="N11" s="2"/>
      <c r="O11" s="2"/>
      <c r="P11" s="2"/>
      <c r="Q11" s="13"/>
      <c r="R11" s="2"/>
    </row>
    <row r="12" spans="1:18" ht="42.75" customHeight="1" x14ac:dyDescent="0.25">
      <c r="A12" s="7">
        <f t="shared" si="0"/>
        <v>10</v>
      </c>
      <c r="B12" s="26" t="s">
        <v>52</v>
      </c>
      <c r="C12" s="9" t="s">
        <v>173</v>
      </c>
      <c r="D12" s="28" t="s">
        <v>198</v>
      </c>
      <c r="E12" s="29">
        <v>608572699</v>
      </c>
      <c r="F12" s="35" t="s">
        <v>199</v>
      </c>
      <c r="G12" s="30" t="s">
        <v>53</v>
      </c>
      <c r="H12" s="27" t="s">
        <v>54</v>
      </c>
      <c r="I12" s="13"/>
      <c r="J12" s="2"/>
      <c r="K12" s="2"/>
      <c r="L12" s="2"/>
      <c r="M12" s="13"/>
      <c r="N12" s="2"/>
      <c r="O12" s="2"/>
      <c r="P12" s="2"/>
      <c r="Q12" s="13"/>
      <c r="R12" s="2"/>
    </row>
    <row r="13" spans="1:18" ht="42.75" customHeight="1" x14ac:dyDescent="0.25">
      <c r="A13" s="7">
        <f t="shared" si="0"/>
        <v>11</v>
      </c>
      <c r="B13" s="8" t="s">
        <v>55</v>
      </c>
      <c r="C13" s="9" t="s">
        <v>56</v>
      </c>
      <c r="D13" s="14" t="s">
        <v>57</v>
      </c>
      <c r="E13" s="15" t="s">
        <v>58</v>
      </c>
      <c r="F13" s="64" t="s">
        <v>59</v>
      </c>
      <c r="G13" s="12" t="s">
        <v>60</v>
      </c>
      <c r="H13" s="9" t="s">
        <v>61</v>
      </c>
      <c r="I13" s="13"/>
      <c r="J13" s="2"/>
      <c r="K13" s="2"/>
      <c r="L13" s="2"/>
      <c r="M13" s="13"/>
      <c r="N13" s="2"/>
      <c r="O13" s="2"/>
      <c r="P13" s="2"/>
      <c r="Q13" s="13"/>
      <c r="R13" s="2"/>
    </row>
    <row r="14" spans="1:18" s="18" customFormat="1" ht="42.75" customHeight="1" x14ac:dyDescent="0.25">
      <c r="A14" s="7">
        <f t="shared" si="0"/>
        <v>12</v>
      </c>
      <c r="B14" s="8" t="s">
        <v>62</v>
      </c>
      <c r="C14" s="9" t="s">
        <v>210</v>
      </c>
      <c r="D14" s="14" t="s">
        <v>205</v>
      </c>
      <c r="E14" s="15" t="s">
        <v>206</v>
      </c>
      <c r="F14" s="17" t="s">
        <v>280</v>
      </c>
      <c r="G14" s="12" t="s">
        <v>63</v>
      </c>
      <c r="H14" s="9" t="s">
        <v>64</v>
      </c>
      <c r="I14" s="13"/>
      <c r="J14" s="2"/>
      <c r="K14" s="2"/>
      <c r="L14" s="2"/>
      <c r="M14" s="13"/>
      <c r="N14" s="2"/>
      <c r="O14" s="2"/>
      <c r="P14" s="2"/>
      <c r="Q14" s="13"/>
      <c r="R14" s="2"/>
    </row>
    <row r="15" spans="1:18" s="18" customFormat="1" ht="42.75" customHeight="1" x14ac:dyDescent="0.25">
      <c r="A15" s="7">
        <f t="shared" si="0"/>
        <v>13</v>
      </c>
      <c r="B15" s="8" t="s">
        <v>273</v>
      </c>
      <c r="C15" s="9" t="s">
        <v>279</v>
      </c>
      <c r="D15" s="14" t="s">
        <v>281</v>
      </c>
      <c r="E15" s="15">
        <v>696497403</v>
      </c>
      <c r="F15" s="17" t="s">
        <v>282</v>
      </c>
      <c r="G15" s="12" t="s">
        <v>283</v>
      </c>
      <c r="H15" s="9" t="s">
        <v>284</v>
      </c>
      <c r="I15" s="13"/>
      <c r="J15" s="2"/>
      <c r="K15" s="2"/>
      <c r="L15" s="2"/>
      <c r="M15" s="13"/>
      <c r="N15" s="2"/>
      <c r="O15" s="2"/>
      <c r="P15" s="2"/>
      <c r="Q15" s="13"/>
      <c r="R15" s="2"/>
    </row>
    <row r="16" spans="1:18" s="18" customFormat="1" ht="42.75" customHeight="1" x14ac:dyDescent="0.25">
      <c r="A16" s="7">
        <f t="shared" si="0"/>
        <v>14</v>
      </c>
      <c r="B16" s="26" t="s">
        <v>175</v>
      </c>
      <c r="C16" s="27" t="s">
        <v>174</v>
      </c>
      <c r="D16" s="28" t="s">
        <v>176</v>
      </c>
      <c r="E16" s="31">
        <v>695229392</v>
      </c>
      <c r="F16" s="65" t="s">
        <v>179</v>
      </c>
      <c r="G16" s="30" t="s">
        <v>177</v>
      </c>
      <c r="H16" s="27" t="s">
        <v>178</v>
      </c>
      <c r="I16" s="13"/>
      <c r="J16" s="2"/>
      <c r="K16" s="2"/>
      <c r="L16" s="2"/>
      <c r="M16" s="13"/>
      <c r="N16" s="2"/>
      <c r="O16" s="2"/>
      <c r="P16" s="2"/>
      <c r="Q16" s="13"/>
      <c r="R16" s="2"/>
    </row>
    <row r="17" spans="1:18" ht="42.75" customHeight="1" x14ac:dyDescent="0.25">
      <c r="A17" s="7">
        <f t="shared" si="0"/>
        <v>15</v>
      </c>
      <c r="B17" s="8" t="s">
        <v>185</v>
      </c>
      <c r="C17" s="9" t="s">
        <v>47</v>
      </c>
      <c r="D17" s="14" t="s">
        <v>65</v>
      </c>
      <c r="E17" s="15" t="s">
        <v>66</v>
      </c>
      <c r="F17" s="17" t="s">
        <v>67</v>
      </c>
      <c r="G17" s="12" t="s">
        <v>68</v>
      </c>
      <c r="H17" s="9" t="s">
        <v>69</v>
      </c>
      <c r="I17" s="13"/>
      <c r="J17" s="2"/>
      <c r="K17" s="2"/>
      <c r="L17" s="2"/>
      <c r="M17" s="13"/>
      <c r="N17" s="2"/>
      <c r="O17" s="2"/>
      <c r="P17" s="2"/>
      <c r="Q17" s="13"/>
      <c r="R17" s="2"/>
    </row>
    <row r="18" spans="1:18" s="18" customFormat="1" ht="44.25" customHeight="1" x14ac:dyDescent="0.25">
      <c r="A18" s="7">
        <f t="shared" si="0"/>
        <v>16</v>
      </c>
      <c r="B18" s="8" t="s">
        <v>70</v>
      </c>
      <c r="C18" s="9" t="s">
        <v>71</v>
      </c>
      <c r="D18" s="14" t="s">
        <v>72</v>
      </c>
      <c r="E18" s="15" t="s">
        <v>73</v>
      </c>
      <c r="F18" s="17" t="s">
        <v>74</v>
      </c>
      <c r="G18" s="12" t="s">
        <v>75</v>
      </c>
      <c r="H18" s="9" t="s">
        <v>76</v>
      </c>
      <c r="I18" s="13"/>
      <c r="J18" s="2"/>
      <c r="K18" s="2"/>
      <c r="L18" s="2"/>
      <c r="M18" s="13"/>
      <c r="N18" s="2"/>
      <c r="O18" s="2"/>
      <c r="P18" s="2"/>
      <c r="Q18" s="13"/>
      <c r="R18" s="2"/>
    </row>
    <row r="19" spans="1:18" s="18" customFormat="1" ht="42.75" customHeight="1" x14ac:dyDescent="0.25">
      <c r="A19" s="7">
        <f t="shared" si="0"/>
        <v>17</v>
      </c>
      <c r="B19" s="8" t="s">
        <v>70</v>
      </c>
      <c r="C19" s="9" t="s">
        <v>77</v>
      </c>
      <c r="D19" s="14" t="s">
        <v>202</v>
      </c>
      <c r="E19" s="15" t="s">
        <v>78</v>
      </c>
      <c r="F19" s="64" t="s">
        <v>278</v>
      </c>
      <c r="G19" s="12" t="s">
        <v>79</v>
      </c>
      <c r="H19" s="9" t="s">
        <v>80</v>
      </c>
      <c r="I19" s="13"/>
      <c r="J19" s="2"/>
      <c r="K19" s="2"/>
      <c r="L19" s="2"/>
      <c r="M19" s="13"/>
      <c r="N19" s="2"/>
      <c r="O19" s="2"/>
      <c r="P19" s="2"/>
      <c r="Q19" s="13"/>
      <c r="R19" s="2"/>
    </row>
    <row r="20" spans="1:18" s="59" customFormat="1" ht="42.75" customHeight="1" x14ac:dyDescent="0.25">
      <c r="A20" s="7">
        <f t="shared" si="0"/>
        <v>18</v>
      </c>
      <c r="B20" s="50" t="s">
        <v>70</v>
      </c>
      <c r="C20" s="51" t="s">
        <v>227</v>
      </c>
      <c r="D20" s="52" t="s">
        <v>243</v>
      </c>
      <c r="E20" s="29">
        <v>784942771</v>
      </c>
      <c r="F20" s="53" t="s">
        <v>244</v>
      </c>
      <c r="G20" s="30" t="s">
        <v>246</v>
      </c>
      <c r="H20" s="30" t="s">
        <v>245</v>
      </c>
      <c r="I20" s="57"/>
      <c r="J20" s="58"/>
      <c r="K20" s="58"/>
      <c r="L20" s="58"/>
      <c r="M20" s="57"/>
      <c r="N20" s="58"/>
      <c r="O20" s="58"/>
      <c r="P20" s="58"/>
      <c r="Q20" s="57"/>
      <c r="R20" s="58"/>
    </row>
    <row r="21" spans="1:18" s="18" customFormat="1" ht="42.75" customHeight="1" x14ac:dyDescent="0.25">
      <c r="A21" s="7">
        <f t="shared" si="0"/>
        <v>19</v>
      </c>
      <c r="B21" s="8" t="s">
        <v>81</v>
      </c>
      <c r="C21" s="9" t="s">
        <v>82</v>
      </c>
      <c r="D21" s="14" t="s">
        <v>83</v>
      </c>
      <c r="E21" s="15" t="s">
        <v>84</v>
      </c>
      <c r="F21" s="35" t="s">
        <v>85</v>
      </c>
      <c r="G21" s="12" t="s">
        <v>86</v>
      </c>
      <c r="H21" s="9" t="s">
        <v>87</v>
      </c>
      <c r="I21" s="13"/>
      <c r="J21" s="2"/>
      <c r="K21" s="2"/>
      <c r="L21" s="2"/>
      <c r="M21" s="13"/>
      <c r="N21" s="2"/>
      <c r="O21" s="2"/>
      <c r="P21" s="2"/>
      <c r="Q21" s="13"/>
      <c r="R21" s="2"/>
    </row>
    <row r="22" spans="1:18" s="18" customFormat="1" ht="42.75" customHeight="1" x14ac:dyDescent="0.25">
      <c r="A22" s="7">
        <f t="shared" si="0"/>
        <v>20</v>
      </c>
      <c r="B22" s="8" t="s">
        <v>88</v>
      </c>
      <c r="C22" s="9" t="s">
        <v>89</v>
      </c>
      <c r="D22" s="14" t="s">
        <v>90</v>
      </c>
      <c r="E22" s="15">
        <v>603379206</v>
      </c>
      <c r="F22" s="35" t="s">
        <v>91</v>
      </c>
      <c r="G22" s="12" t="s">
        <v>92</v>
      </c>
      <c r="H22" s="9" t="s">
        <v>93</v>
      </c>
      <c r="I22" s="9"/>
      <c r="J22" s="2"/>
      <c r="K22" s="2"/>
      <c r="L22" s="2"/>
      <c r="M22" s="13"/>
      <c r="N22" s="2"/>
      <c r="O22" s="2"/>
      <c r="P22" s="2"/>
      <c r="Q22" s="13"/>
      <c r="R22" s="2"/>
    </row>
    <row r="23" spans="1:18" ht="42.75" customHeight="1" x14ac:dyDescent="0.25">
      <c r="A23" s="7">
        <f t="shared" si="0"/>
        <v>21</v>
      </c>
      <c r="B23" s="8" t="s">
        <v>94</v>
      </c>
      <c r="C23" s="9" t="s">
        <v>95</v>
      </c>
      <c r="D23" s="14" t="s">
        <v>96</v>
      </c>
      <c r="E23" s="15" t="s">
        <v>97</v>
      </c>
      <c r="F23" s="17" t="s">
        <v>98</v>
      </c>
      <c r="G23" s="12" t="s">
        <v>99</v>
      </c>
      <c r="H23" s="9" t="s">
        <v>100</v>
      </c>
      <c r="I23" s="13"/>
      <c r="J23" s="2"/>
      <c r="K23" s="2"/>
      <c r="L23" s="2"/>
      <c r="M23" s="13"/>
      <c r="N23" s="2"/>
      <c r="O23" s="2"/>
      <c r="P23" s="2"/>
      <c r="Q23" s="13"/>
      <c r="R23" s="2"/>
    </row>
    <row r="24" spans="1:18" ht="42.75" customHeight="1" x14ac:dyDescent="0.25">
      <c r="A24" s="7">
        <f t="shared" si="0"/>
        <v>22</v>
      </c>
      <c r="B24" s="8" t="s">
        <v>101</v>
      </c>
      <c r="C24" s="9" t="s">
        <v>102</v>
      </c>
      <c r="D24" s="14" t="s">
        <v>200</v>
      </c>
      <c r="E24" s="15">
        <v>797764335</v>
      </c>
      <c r="F24" s="35" t="s">
        <v>201</v>
      </c>
      <c r="G24" s="12" t="s">
        <v>226</v>
      </c>
      <c r="H24" s="9" t="s">
        <v>103</v>
      </c>
      <c r="I24" s="13"/>
      <c r="J24" s="2"/>
      <c r="K24" s="2"/>
      <c r="L24" s="2"/>
      <c r="M24" s="13"/>
      <c r="N24" s="2"/>
      <c r="O24" s="2"/>
      <c r="P24" s="2"/>
      <c r="Q24" s="13"/>
      <c r="R24" s="2"/>
    </row>
    <row r="25" spans="1:18" ht="42.75" customHeight="1" x14ac:dyDescent="0.25">
      <c r="A25" s="7">
        <f t="shared" si="0"/>
        <v>23</v>
      </c>
      <c r="B25" s="37" t="s">
        <v>101</v>
      </c>
      <c r="C25" s="25" t="s">
        <v>227</v>
      </c>
      <c r="D25" s="46" t="s">
        <v>228</v>
      </c>
      <c r="E25" s="47">
        <v>665388445</v>
      </c>
      <c r="F25" s="38" t="s">
        <v>229</v>
      </c>
      <c r="G25" s="12" t="s">
        <v>231</v>
      </c>
      <c r="H25" s="9" t="s">
        <v>230</v>
      </c>
      <c r="I25" s="13"/>
      <c r="J25" s="2"/>
      <c r="K25" s="2"/>
      <c r="L25" s="2"/>
      <c r="M25" s="13"/>
      <c r="N25" s="2"/>
      <c r="O25" s="2"/>
      <c r="P25" s="2"/>
      <c r="Q25" s="13"/>
      <c r="R25" s="2"/>
    </row>
    <row r="26" spans="1:18" s="59" customFormat="1" ht="42.75" customHeight="1" x14ac:dyDescent="0.25">
      <c r="A26" s="7">
        <f t="shared" si="0"/>
        <v>24</v>
      </c>
      <c r="B26" s="50" t="s">
        <v>182</v>
      </c>
      <c r="C26" s="27" t="s">
        <v>227</v>
      </c>
      <c r="D26" s="55" t="s">
        <v>200</v>
      </c>
      <c r="E26" s="56">
        <v>797764335</v>
      </c>
      <c r="F26" s="53" t="s">
        <v>201</v>
      </c>
      <c r="G26" s="30" t="s">
        <v>248</v>
      </c>
      <c r="H26" s="27" t="s">
        <v>247</v>
      </c>
      <c r="I26" s="57"/>
      <c r="J26" s="58"/>
      <c r="K26" s="58"/>
      <c r="L26" s="58"/>
      <c r="M26" s="57"/>
      <c r="N26" s="58"/>
      <c r="O26" s="58"/>
      <c r="P26" s="58"/>
      <c r="Q26" s="57"/>
      <c r="R26" s="58"/>
    </row>
    <row r="27" spans="1:18" s="59" customFormat="1" ht="42.75" customHeight="1" x14ac:dyDescent="0.25">
      <c r="A27" s="7">
        <f t="shared" si="0"/>
        <v>25</v>
      </c>
      <c r="B27" s="50" t="s">
        <v>253</v>
      </c>
      <c r="C27" s="27" t="s">
        <v>227</v>
      </c>
      <c r="D27" s="55" t="s">
        <v>200</v>
      </c>
      <c r="E27" s="56">
        <v>797764335</v>
      </c>
      <c r="F27" s="53" t="s">
        <v>201</v>
      </c>
      <c r="G27" s="30" t="s">
        <v>252</v>
      </c>
      <c r="H27" s="27" t="s">
        <v>103</v>
      </c>
      <c r="I27" s="27"/>
      <c r="J27" s="58"/>
      <c r="K27" s="58"/>
      <c r="L27" s="58"/>
      <c r="M27" s="57"/>
      <c r="N27" s="58"/>
      <c r="O27" s="58"/>
      <c r="P27" s="58"/>
      <c r="Q27" s="57"/>
      <c r="R27" s="58"/>
    </row>
    <row r="28" spans="1:18" s="59" customFormat="1" ht="42.75" customHeight="1" x14ac:dyDescent="0.25">
      <c r="A28" s="7">
        <f t="shared" si="0"/>
        <v>26</v>
      </c>
      <c r="B28" s="50" t="s">
        <v>266</v>
      </c>
      <c r="C28" s="27" t="s">
        <v>260</v>
      </c>
      <c r="D28" s="55" t="s">
        <v>261</v>
      </c>
      <c r="E28" s="56" t="s">
        <v>262</v>
      </c>
      <c r="F28" s="53" t="s">
        <v>263</v>
      </c>
      <c r="G28" s="30" t="s">
        <v>264</v>
      </c>
      <c r="H28" s="27" t="s">
        <v>265</v>
      </c>
      <c r="I28" s="60"/>
      <c r="J28" s="58"/>
      <c r="K28" s="58"/>
      <c r="L28" s="58"/>
      <c r="M28" s="57"/>
      <c r="N28" s="58"/>
      <c r="O28" s="58"/>
      <c r="P28" s="58"/>
      <c r="Q28" s="57"/>
      <c r="R28" s="58"/>
    </row>
    <row r="29" spans="1:18" s="18" customFormat="1" ht="42.75" customHeight="1" x14ac:dyDescent="0.25">
      <c r="A29" s="7">
        <f t="shared" si="0"/>
        <v>27</v>
      </c>
      <c r="B29" s="8" t="s">
        <v>104</v>
      </c>
      <c r="C29" s="9" t="s">
        <v>105</v>
      </c>
      <c r="D29" s="21" t="s">
        <v>106</v>
      </c>
      <c r="E29" s="22" t="s">
        <v>276</v>
      </c>
      <c r="F29" s="17" t="s">
        <v>275</v>
      </c>
      <c r="G29" s="12" t="s">
        <v>107</v>
      </c>
      <c r="H29" s="9" t="s">
        <v>112</v>
      </c>
      <c r="I29" s="13"/>
      <c r="J29" s="2"/>
      <c r="K29" s="2"/>
      <c r="L29" s="2"/>
      <c r="M29" s="13"/>
      <c r="N29" s="2"/>
      <c r="O29" s="2"/>
      <c r="P29" s="2"/>
      <c r="Q29" s="13"/>
      <c r="R29" s="2"/>
    </row>
    <row r="30" spans="1:18" s="18" customFormat="1" ht="42.75" customHeight="1" x14ac:dyDescent="0.25">
      <c r="A30" s="7">
        <f t="shared" si="0"/>
        <v>28</v>
      </c>
      <c r="B30" s="8" t="s">
        <v>108</v>
      </c>
      <c r="C30" s="9" t="s">
        <v>109</v>
      </c>
      <c r="D30" s="23" t="s">
        <v>196</v>
      </c>
      <c r="E30" s="24" t="s">
        <v>110</v>
      </c>
      <c r="F30" s="64" t="s">
        <v>197</v>
      </c>
      <c r="G30" s="12" t="s">
        <v>111</v>
      </c>
      <c r="H30" s="9" t="s">
        <v>116</v>
      </c>
      <c r="I30" s="13"/>
      <c r="J30" s="2"/>
      <c r="K30" s="2"/>
      <c r="L30" s="2"/>
      <c r="M30" s="13"/>
      <c r="N30" s="2"/>
      <c r="O30" s="2"/>
      <c r="P30" s="2"/>
      <c r="Q30" s="13"/>
      <c r="R30" s="2"/>
    </row>
    <row r="31" spans="1:18" ht="42.75" customHeight="1" x14ac:dyDescent="0.25">
      <c r="A31" s="7">
        <f t="shared" si="0"/>
        <v>29</v>
      </c>
      <c r="B31" s="8" t="s">
        <v>181</v>
      </c>
      <c r="C31" s="9" t="s">
        <v>47</v>
      </c>
      <c r="D31" s="14" t="s">
        <v>113</v>
      </c>
      <c r="E31" s="15" t="s">
        <v>114</v>
      </c>
      <c r="F31" s="64" t="s">
        <v>115</v>
      </c>
      <c r="G31" s="12" t="s">
        <v>237</v>
      </c>
      <c r="H31" s="9" t="s">
        <v>121</v>
      </c>
      <c r="I31" s="13"/>
      <c r="J31" s="2"/>
      <c r="K31" s="2"/>
      <c r="L31" s="2"/>
      <c r="M31" s="13"/>
      <c r="N31" s="2"/>
      <c r="O31" s="2"/>
      <c r="P31" s="2"/>
      <c r="Q31" s="13"/>
      <c r="R31" s="2"/>
    </row>
    <row r="32" spans="1:18" ht="42.75" customHeight="1" x14ac:dyDescent="0.25">
      <c r="A32" s="7">
        <f t="shared" si="0"/>
        <v>30</v>
      </c>
      <c r="B32" s="8" t="s">
        <v>117</v>
      </c>
      <c r="C32" s="9" t="s">
        <v>118</v>
      </c>
      <c r="D32" s="14" t="s">
        <v>119</v>
      </c>
      <c r="E32" s="15" t="s">
        <v>277</v>
      </c>
      <c r="F32" s="17" t="s">
        <v>274</v>
      </c>
      <c r="G32" s="12" t="s">
        <v>120</v>
      </c>
      <c r="H32" s="9" t="s">
        <v>126</v>
      </c>
      <c r="I32" s="13"/>
      <c r="J32" s="2"/>
      <c r="K32" s="2"/>
      <c r="L32" s="2"/>
      <c r="M32" s="13"/>
      <c r="N32" s="2"/>
      <c r="O32" s="2"/>
      <c r="P32" s="2"/>
      <c r="Q32" s="13"/>
      <c r="R32" s="2"/>
    </row>
    <row r="33" spans="1:1025" ht="42.75" customHeight="1" x14ac:dyDescent="0.25">
      <c r="A33" s="7">
        <f t="shared" si="0"/>
        <v>31</v>
      </c>
      <c r="B33" s="8" t="s">
        <v>267</v>
      </c>
      <c r="C33" s="9" t="s">
        <v>268</v>
      </c>
      <c r="D33" s="46" t="s">
        <v>269</v>
      </c>
      <c r="E33" s="61">
        <v>662062770</v>
      </c>
      <c r="F33" s="38" t="s">
        <v>270</v>
      </c>
      <c r="G33" s="12" t="s">
        <v>272</v>
      </c>
      <c r="H33" s="9" t="s">
        <v>271</v>
      </c>
      <c r="I33" s="13"/>
      <c r="J33" s="2"/>
      <c r="K33" s="2"/>
      <c r="L33" s="2"/>
      <c r="M33" s="13"/>
      <c r="N33" s="2"/>
      <c r="O33" s="2"/>
      <c r="P33" s="2"/>
      <c r="Q33" s="13"/>
      <c r="R33" s="2"/>
    </row>
    <row r="34" spans="1:1025" ht="42.75" customHeight="1" x14ac:dyDescent="0.25">
      <c r="A34" s="7">
        <f t="shared" si="0"/>
        <v>32</v>
      </c>
      <c r="B34" s="8" t="s">
        <v>122</v>
      </c>
      <c r="C34" s="9" t="s">
        <v>203</v>
      </c>
      <c r="D34" s="10" t="s">
        <v>123</v>
      </c>
      <c r="E34" s="15">
        <v>668463844</v>
      </c>
      <c r="F34" s="35" t="s">
        <v>124</v>
      </c>
      <c r="G34" s="12" t="s">
        <v>125</v>
      </c>
      <c r="H34" s="9" t="s">
        <v>129</v>
      </c>
      <c r="I34" s="13"/>
      <c r="J34" s="2"/>
      <c r="K34" s="2"/>
      <c r="L34" s="2"/>
      <c r="M34" s="13"/>
      <c r="N34" s="2"/>
      <c r="O34" s="2"/>
      <c r="P34" s="2"/>
      <c r="Q34" s="13"/>
      <c r="R34" s="2"/>
    </row>
    <row r="35" spans="1:1025" ht="42.75" customHeight="1" x14ac:dyDescent="0.25">
      <c r="A35" s="7">
        <f t="shared" si="0"/>
        <v>33</v>
      </c>
      <c r="B35" s="8" t="s">
        <v>127</v>
      </c>
      <c r="C35" s="9" t="s">
        <v>130</v>
      </c>
      <c r="D35" s="14" t="s">
        <v>131</v>
      </c>
      <c r="E35" s="15" t="s">
        <v>132</v>
      </c>
      <c r="F35" s="17" t="s">
        <v>259</v>
      </c>
      <c r="G35" s="12" t="s">
        <v>133</v>
      </c>
      <c r="H35" s="27" t="s">
        <v>250</v>
      </c>
      <c r="I35" s="13"/>
      <c r="J35" s="2"/>
      <c r="K35" s="2"/>
      <c r="L35" s="2"/>
      <c r="M35" s="13"/>
      <c r="N35" s="2"/>
      <c r="O35" s="2"/>
      <c r="P35" s="2"/>
      <c r="Q35" s="13"/>
      <c r="R35" s="2"/>
    </row>
    <row r="36" spans="1:1025" s="63" customFormat="1" ht="42.75" customHeight="1" x14ac:dyDescent="0.25">
      <c r="A36" s="54">
        <f t="shared" si="0"/>
        <v>34</v>
      </c>
      <c r="B36" s="50" t="s">
        <v>127</v>
      </c>
      <c r="C36" s="51" t="s">
        <v>227</v>
      </c>
      <c r="D36" s="52" t="s">
        <v>128</v>
      </c>
      <c r="E36" s="29">
        <v>502866845</v>
      </c>
      <c r="F36" s="53" t="s">
        <v>249</v>
      </c>
      <c r="G36" s="30" t="s">
        <v>251</v>
      </c>
      <c r="H36" s="27" t="s">
        <v>250</v>
      </c>
      <c r="I36" s="57"/>
      <c r="J36" s="58"/>
      <c r="K36" s="58"/>
      <c r="L36" s="58"/>
      <c r="M36" s="57"/>
      <c r="N36" s="58"/>
      <c r="O36" s="58"/>
      <c r="P36" s="58"/>
      <c r="Q36" s="57"/>
      <c r="R36" s="58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  <c r="JJ36" s="59"/>
      <c r="JK36" s="59"/>
      <c r="JL36" s="59"/>
      <c r="JM36" s="59"/>
      <c r="JN36" s="59"/>
      <c r="JO36" s="59"/>
      <c r="JP36" s="59"/>
      <c r="JQ36" s="59"/>
      <c r="JR36" s="59"/>
      <c r="JS36" s="59"/>
      <c r="JT36" s="59"/>
      <c r="JU36" s="59"/>
      <c r="JV36" s="59"/>
      <c r="JW36" s="59"/>
      <c r="JX36" s="59"/>
      <c r="JY36" s="59"/>
      <c r="JZ36" s="59"/>
      <c r="KA36" s="59"/>
      <c r="KB36" s="59"/>
      <c r="KC36" s="59"/>
      <c r="KD36" s="59"/>
      <c r="KE36" s="59"/>
      <c r="KF36" s="59"/>
      <c r="KG36" s="59"/>
      <c r="KH36" s="59"/>
      <c r="KI36" s="59"/>
      <c r="KJ36" s="59"/>
      <c r="KK36" s="59"/>
      <c r="KL36" s="59"/>
      <c r="KM36" s="59"/>
      <c r="KN36" s="59"/>
      <c r="KO36" s="59"/>
      <c r="KP36" s="59"/>
      <c r="KQ36" s="59"/>
      <c r="KR36" s="59"/>
      <c r="KS36" s="59"/>
      <c r="KT36" s="59"/>
      <c r="KU36" s="59"/>
      <c r="KV36" s="59"/>
      <c r="KW36" s="59"/>
      <c r="KX36" s="59"/>
      <c r="KY36" s="59"/>
      <c r="KZ36" s="59"/>
      <c r="LA36" s="59"/>
      <c r="LB36" s="59"/>
      <c r="LC36" s="59"/>
      <c r="LD36" s="59"/>
      <c r="LE36" s="59"/>
      <c r="LF36" s="59"/>
      <c r="LG36" s="59"/>
      <c r="LH36" s="59"/>
      <c r="LI36" s="59"/>
      <c r="LJ36" s="59"/>
      <c r="LK36" s="59"/>
      <c r="LL36" s="59"/>
      <c r="LM36" s="59"/>
      <c r="LN36" s="59"/>
      <c r="LO36" s="59"/>
      <c r="LP36" s="59"/>
      <c r="LQ36" s="59"/>
      <c r="LR36" s="59"/>
      <c r="LS36" s="59"/>
      <c r="LT36" s="59"/>
      <c r="LU36" s="59"/>
      <c r="LV36" s="59"/>
      <c r="LW36" s="59"/>
      <c r="LX36" s="59"/>
      <c r="LY36" s="59"/>
      <c r="LZ36" s="59"/>
      <c r="MA36" s="59"/>
      <c r="MB36" s="59"/>
      <c r="MC36" s="59"/>
      <c r="MD36" s="59"/>
      <c r="ME36" s="59"/>
      <c r="MF36" s="59"/>
      <c r="MG36" s="59"/>
      <c r="MH36" s="59"/>
      <c r="MI36" s="59"/>
      <c r="MJ36" s="59"/>
      <c r="MK36" s="59"/>
      <c r="ML36" s="59"/>
      <c r="MM36" s="59"/>
      <c r="MN36" s="59"/>
      <c r="MO36" s="59"/>
      <c r="MP36" s="59"/>
      <c r="MQ36" s="59"/>
      <c r="MR36" s="59"/>
      <c r="MS36" s="59"/>
      <c r="MT36" s="59"/>
      <c r="MU36" s="59"/>
      <c r="MV36" s="59"/>
      <c r="MW36" s="59"/>
      <c r="MX36" s="59"/>
      <c r="MY36" s="59"/>
      <c r="MZ36" s="59"/>
      <c r="NA36" s="59"/>
      <c r="NB36" s="59"/>
      <c r="NC36" s="59"/>
      <c r="ND36" s="59"/>
      <c r="NE36" s="59"/>
      <c r="NF36" s="59"/>
      <c r="NG36" s="59"/>
      <c r="NH36" s="59"/>
      <c r="NI36" s="59"/>
      <c r="NJ36" s="59"/>
      <c r="NK36" s="59"/>
      <c r="NL36" s="59"/>
      <c r="NM36" s="59"/>
      <c r="NN36" s="59"/>
      <c r="NO36" s="59"/>
      <c r="NP36" s="59"/>
      <c r="NQ36" s="59"/>
      <c r="NR36" s="59"/>
      <c r="NS36" s="59"/>
      <c r="NT36" s="59"/>
      <c r="NU36" s="59"/>
      <c r="NV36" s="59"/>
      <c r="NW36" s="59"/>
      <c r="NX36" s="59"/>
      <c r="NY36" s="59"/>
      <c r="NZ36" s="59"/>
      <c r="OA36" s="59"/>
      <c r="OB36" s="59"/>
      <c r="OC36" s="59"/>
      <c r="OD36" s="59"/>
      <c r="OE36" s="59"/>
      <c r="OF36" s="59"/>
      <c r="OG36" s="59"/>
      <c r="OH36" s="59"/>
      <c r="OI36" s="59"/>
      <c r="OJ36" s="59"/>
      <c r="OK36" s="59"/>
      <c r="OL36" s="59"/>
      <c r="OM36" s="59"/>
      <c r="ON36" s="59"/>
      <c r="OO36" s="59"/>
      <c r="OP36" s="59"/>
      <c r="OQ36" s="59"/>
      <c r="OR36" s="59"/>
      <c r="OS36" s="59"/>
      <c r="OT36" s="59"/>
      <c r="OU36" s="59"/>
      <c r="OV36" s="59"/>
      <c r="OW36" s="59"/>
      <c r="OX36" s="59"/>
      <c r="OY36" s="59"/>
      <c r="OZ36" s="59"/>
      <c r="PA36" s="59"/>
      <c r="PB36" s="59"/>
      <c r="PC36" s="59"/>
      <c r="PD36" s="59"/>
      <c r="PE36" s="59"/>
      <c r="PF36" s="59"/>
      <c r="PG36" s="59"/>
      <c r="PH36" s="59"/>
      <c r="PI36" s="59"/>
      <c r="PJ36" s="59"/>
      <c r="PK36" s="59"/>
      <c r="PL36" s="59"/>
      <c r="PM36" s="59"/>
      <c r="PN36" s="59"/>
      <c r="PO36" s="59"/>
      <c r="PP36" s="59"/>
      <c r="PQ36" s="59"/>
      <c r="PR36" s="59"/>
      <c r="PS36" s="59"/>
      <c r="PT36" s="59"/>
      <c r="PU36" s="59"/>
      <c r="PV36" s="59"/>
      <c r="PW36" s="59"/>
      <c r="PX36" s="59"/>
      <c r="PY36" s="59"/>
      <c r="PZ36" s="59"/>
      <c r="QA36" s="59"/>
      <c r="QB36" s="59"/>
      <c r="QC36" s="59"/>
      <c r="QD36" s="59"/>
      <c r="QE36" s="59"/>
      <c r="QF36" s="59"/>
      <c r="QG36" s="59"/>
      <c r="QH36" s="59"/>
      <c r="QI36" s="59"/>
      <c r="QJ36" s="59"/>
      <c r="QK36" s="59"/>
      <c r="QL36" s="59"/>
      <c r="QM36" s="59"/>
      <c r="QN36" s="59"/>
      <c r="QO36" s="59"/>
      <c r="QP36" s="59"/>
      <c r="QQ36" s="59"/>
      <c r="QR36" s="59"/>
      <c r="QS36" s="59"/>
      <c r="QT36" s="59"/>
      <c r="QU36" s="59"/>
      <c r="QV36" s="59"/>
      <c r="QW36" s="59"/>
      <c r="QX36" s="59"/>
      <c r="QY36" s="59"/>
      <c r="QZ36" s="59"/>
      <c r="RA36" s="59"/>
      <c r="RB36" s="59"/>
      <c r="RC36" s="59"/>
      <c r="RD36" s="59"/>
      <c r="RE36" s="59"/>
      <c r="RF36" s="59"/>
      <c r="RG36" s="59"/>
      <c r="RH36" s="59"/>
      <c r="RI36" s="59"/>
      <c r="RJ36" s="59"/>
      <c r="RK36" s="59"/>
      <c r="RL36" s="59"/>
      <c r="RM36" s="59"/>
      <c r="RN36" s="59"/>
      <c r="RO36" s="59"/>
      <c r="RP36" s="59"/>
      <c r="RQ36" s="59"/>
      <c r="RR36" s="59"/>
      <c r="RS36" s="59"/>
      <c r="RT36" s="59"/>
      <c r="RU36" s="59"/>
      <c r="RV36" s="59"/>
      <c r="RW36" s="59"/>
      <c r="RX36" s="59"/>
      <c r="RY36" s="59"/>
      <c r="RZ36" s="59"/>
      <c r="SA36" s="59"/>
      <c r="SB36" s="59"/>
      <c r="SC36" s="59"/>
      <c r="SD36" s="59"/>
      <c r="SE36" s="59"/>
      <c r="SF36" s="59"/>
      <c r="SG36" s="59"/>
      <c r="SH36" s="59"/>
      <c r="SI36" s="59"/>
      <c r="SJ36" s="59"/>
      <c r="SK36" s="59"/>
      <c r="SL36" s="59"/>
      <c r="SM36" s="59"/>
      <c r="SN36" s="59"/>
      <c r="SO36" s="59"/>
      <c r="SP36" s="59"/>
      <c r="SQ36" s="59"/>
      <c r="SR36" s="59"/>
      <c r="SS36" s="59"/>
      <c r="ST36" s="59"/>
      <c r="SU36" s="59"/>
      <c r="SV36" s="59"/>
      <c r="SW36" s="59"/>
      <c r="SX36" s="59"/>
      <c r="SY36" s="59"/>
      <c r="SZ36" s="59"/>
      <c r="TA36" s="59"/>
      <c r="TB36" s="59"/>
      <c r="TC36" s="59"/>
      <c r="TD36" s="59"/>
      <c r="TE36" s="59"/>
      <c r="TF36" s="59"/>
      <c r="TG36" s="59"/>
      <c r="TH36" s="59"/>
      <c r="TI36" s="59"/>
      <c r="TJ36" s="59"/>
      <c r="TK36" s="59"/>
      <c r="TL36" s="59"/>
      <c r="TM36" s="59"/>
      <c r="TN36" s="59"/>
      <c r="TO36" s="59"/>
      <c r="TP36" s="59"/>
      <c r="TQ36" s="59"/>
      <c r="TR36" s="59"/>
      <c r="TS36" s="59"/>
      <c r="TT36" s="59"/>
      <c r="TU36" s="59"/>
      <c r="TV36" s="59"/>
      <c r="TW36" s="59"/>
      <c r="TX36" s="59"/>
      <c r="TY36" s="59"/>
      <c r="TZ36" s="59"/>
      <c r="UA36" s="59"/>
      <c r="UB36" s="59"/>
      <c r="UC36" s="59"/>
      <c r="UD36" s="59"/>
      <c r="UE36" s="59"/>
      <c r="UF36" s="59"/>
      <c r="UG36" s="59"/>
      <c r="UH36" s="59"/>
      <c r="UI36" s="59"/>
      <c r="UJ36" s="59"/>
      <c r="UK36" s="59"/>
      <c r="UL36" s="59"/>
      <c r="UM36" s="59"/>
      <c r="UN36" s="59"/>
      <c r="UO36" s="59"/>
      <c r="UP36" s="59"/>
      <c r="UQ36" s="59"/>
      <c r="UR36" s="59"/>
      <c r="US36" s="59"/>
      <c r="UT36" s="59"/>
      <c r="UU36" s="59"/>
      <c r="UV36" s="59"/>
      <c r="UW36" s="59"/>
      <c r="UX36" s="59"/>
      <c r="UY36" s="59"/>
      <c r="UZ36" s="59"/>
      <c r="VA36" s="59"/>
      <c r="VB36" s="59"/>
      <c r="VC36" s="59"/>
      <c r="VD36" s="59"/>
      <c r="VE36" s="59"/>
      <c r="VF36" s="59"/>
      <c r="VG36" s="59"/>
      <c r="VH36" s="59"/>
      <c r="VI36" s="59"/>
      <c r="VJ36" s="59"/>
      <c r="VK36" s="59"/>
      <c r="VL36" s="59"/>
      <c r="VM36" s="59"/>
      <c r="VN36" s="59"/>
      <c r="VO36" s="59"/>
      <c r="VP36" s="59"/>
      <c r="VQ36" s="59"/>
      <c r="VR36" s="59"/>
      <c r="VS36" s="59"/>
      <c r="VT36" s="59"/>
      <c r="VU36" s="59"/>
      <c r="VV36" s="59"/>
      <c r="VW36" s="59"/>
      <c r="VX36" s="59"/>
      <c r="VY36" s="59"/>
      <c r="VZ36" s="59"/>
      <c r="WA36" s="59"/>
      <c r="WB36" s="59"/>
      <c r="WC36" s="59"/>
      <c r="WD36" s="59"/>
      <c r="WE36" s="59"/>
      <c r="WF36" s="59"/>
      <c r="WG36" s="59"/>
      <c r="WH36" s="59"/>
      <c r="WI36" s="59"/>
      <c r="WJ36" s="59"/>
      <c r="WK36" s="59"/>
      <c r="WL36" s="59"/>
      <c r="WM36" s="59"/>
      <c r="WN36" s="59"/>
      <c r="WO36" s="59"/>
      <c r="WP36" s="59"/>
      <c r="WQ36" s="59"/>
      <c r="WR36" s="59"/>
      <c r="WS36" s="59"/>
      <c r="WT36" s="59"/>
      <c r="WU36" s="59"/>
      <c r="WV36" s="59"/>
      <c r="WW36" s="59"/>
      <c r="WX36" s="59"/>
      <c r="WY36" s="59"/>
      <c r="WZ36" s="59"/>
      <c r="XA36" s="59"/>
      <c r="XB36" s="59"/>
      <c r="XC36" s="59"/>
      <c r="XD36" s="59"/>
      <c r="XE36" s="59"/>
      <c r="XF36" s="59"/>
      <c r="XG36" s="59"/>
      <c r="XH36" s="59"/>
      <c r="XI36" s="59"/>
      <c r="XJ36" s="59"/>
      <c r="XK36" s="59"/>
      <c r="XL36" s="59"/>
      <c r="XM36" s="59"/>
      <c r="XN36" s="59"/>
      <c r="XO36" s="59"/>
      <c r="XP36" s="59"/>
      <c r="XQ36" s="59"/>
      <c r="XR36" s="59"/>
      <c r="XS36" s="59"/>
      <c r="XT36" s="59"/>
      <c r="XU36" s="59"/>
      <c r="XV36" s="59"/>
      <c r="XW36" s="59"/>
      <c r="XX36" s="59"/>
      <c r="XY36" s="59"/>
      <c r="XZ36" s="59"/>
      <c r="YA36" s="59"/>
      <c r="YB36" s="59"/>
      <c r="YC36" s="59"/>
      <c r="YD36" s="59"/>
      <c r="YE36" s="59"/>
      <c r="YF36" s="59"/>
      <c r="YG36" s="59"/>
      <c r="YH36" s="59"/>
      <c r="YI36" s="59"/>
      <c r="YJ36" s="59"/>
      <c r="YK36" s="59"/>
      <c r="YL36" s="59"/>
      <c r="YM36" s="59"/>
      <c r="YN36" s="59"/>
      <c r="YO36" s="59"/>
      <c r="YP36" s="59"/>
      <c r="YQ36" s="59"/>
      <c r="YR36" s="59"/>
      <c r="YS36" s="59"/>
      <c r="YT36" s="59"/>
      <c r="YU36" s="59"/>
      <c r="YV36" s="59"/>
      <c r="YW36" s="59"/>
      <c r="YX36" s="59"/>
      <c r="YY36" s="59"/>
      <c r="YZ36" s="59"/>
      <c r="ZA36" s="59"/>
      <c r="ZB36" s="59"/>
      <c r="ZC36" s="59"/>
      <c r="ZD36" s="59"/>
      <c r="ZE36" s="59"/>
      <c r="ZF36" s="59"/>
      <c r="ZG36" s="59"/>
      <c r="ZH36" s="59"/>
      <c r="ZI36" s="59"/>
      <c r="ZJ36" s="59"/>
      <c r="ZK36" s="59"/>
      <c r="ZL36" s="59"/>
      <c r="ZM36" s="59"/>
      <c r="ZN36" s="59"/>
      <c r="ZO36" s="59"/>
      <c r="ZP36" s="59"/>
      <c r="ZQ36" s="59"/>
      <c r="ZR36" s="59"/>
      <c r="ZS36" s="59"/>
      <c r="ZT36" s="59"/>
      <c r="ZU36" s="59"/>
      <c r="ZV36" s="59"/>
      <c r="ZW36" s="59"/>
      <c r="ZX36" s="59"/>
      <c r="ZY36" s="59"/>
      <c r="ZZ36" s="59"/>
      <c r="AAA36" s="59"/>
      <c r="AAB36" s="59"/>
      <c r="AAC36" s="59"/>
      <c r="AAD36" s="59"/>
      <c r="AAE36" s="59"/>
      <c r="AAF36" s="59"/>
      <c r="AAG36" s="59"/>
      <c r="AAH36" s="59"/>
      <c r="AAI36" s="59"/>
      <c r="AAJ36" s="59"/>
      <c r="AAK36" s="59"/>
      <c r="AAL36" s="59"/>
      <c r="AAM36" s="59"/>
      <c r="AAN36" s="59"/>
      <c r="AAO36" s="59"/>
      <c r="AAP36" s="59"/>
      <c r="AAQ36" s="59"/>
      <c r="AAR36" s="59"/>
      <c r="AAS36" s="59"/>
      <c r="AAT36" s="59"/>
      <c r="AAU36" s="59"/>
      <c r="AAV36" s="59"/>
      <c r="AAW36" s="59"/>
      <c r="AAX36" s="59"/>
      <c r="AAY36" s="59"/>
      <c r="AAZ36" s="59"/>
      <c r="ABA36" s="59"/>
      <c r="ABB36" s="59"/>
      <c r="ABC36" s="59"/>
      <c r="ABD36" s="59"/>
      <c r="ABE36" s="59"/>
      <c r="ABF36" s="59"/>
      <c r="ABG36" s="59"/>
      <c r="ABH36" s="59"/>
      <c r="ABI36" s="59"/>
      <c r="ABJ36" s="59"/>
      <c r="ABK36" s="59"/>
      <c r="ABL36" s="59"/>
      <c r="ABM36" s="59"/>
      <c r="ABN36" s="59"/>
      <c r="ABO36" s="59"/>
      <c r="ABP36" s="59"/>
      <c r="ABQ36" s="59"/>
      <c r="ABR36" s="59"/>
      <c r="ABS36" s="59"/>
      <c r="ABT36" s="59"/>
      <c r="ABU36" s="59"/>
      <c r="ABV36" s="59"/>
      <c r="ABW36" s="59"/>
      <c r="ABX36" s="59"/>
      <c r="ABY36" s="59"/>
      <c r="ABZ36" s="59"/>
      <c r="ACA36" s="59"/>
      <c r="ACB36" s="59"/>
      <c r="ACC36" s="59"/>
      <c r="ACD36" s="59"/>
      <c r="ACE36" s="59"/>
      <c r="ACF36" s="59"/>
      <c r="ACG36" s="59"/>
      <c r="ACH36" s="59"/>
      <c r="ACI36" s="59"/>
      <c r="ACJ36" s="59"/>
      <c r="ACK36" s="59"/>
      <c r="ACL36" s="59"/>
      <c r="ACM36" s="59"/>
      <c r="ACN36" s="59"/>
      <c r="ACO36" s="59"/>
      <c r="ACP36" s="59"/>
      <c r="ACQ36" s="59"/>
      <c r="ACR36" s="59"/>
      <c r="ACS36" s="59"/>
      <c r="ACT36" s="59"/>
      <c r="ACU36" s="59"/>
      <c r="ACV36" s="59"/>
      <c r="ACW36" s="59"/>
      <c r="ACX36" s="59"/>
      <c r="ACY36" s="59"/>
      <c r="ACZ36" s="59"/>
      <c r="ADA36" s="59"/>
      <c r="ADB36" s="59"/>
      <c r="ADC36" s="59"/>
      <c r="ADD36" s="59"/>
      <c r="ADE36" s="59"/>
      <c r="ADF36" s="59"/>
      <c r="ADG36" s="59"/>
      <c r="ADH36" s="59"/>
      <c r="ADI36" s="59"/>
      <c r="ADJ36" s="59"/>
      <c r="ADK36" s="59"/>
      <c r="ADL36" s="59"/>
      <c r="ADM36" s="59"/>
      <c r="ADN36" s="59"/>
      <c r="ADO36" s="59"/>
      <c r="ADP36" s="59"/>
      <c r="ADQ36" s="59"/>
      <c r="ADR36" s="59"/>
      <c r="ADS36" s="59"/>
      <c r="ADT36" s="59"/>
      <c r="ADU36" s="59"/>
      <c r="ADV36" s="59"/>
      <c r="ADW36" s="59"/>
      <c r="ADX36" s="59"/>
      <c r="ADY36" s="59"/>
      <c r="ADZ36" s="59"/>
      <c r="AEA36" s="59"/>
      <c r="AEB36" s="59"/>
      <c r="AEC36" s="59"/>
      <c r="AED36" s="59"/>
      <c r="AEE36" s="59"/>
      <c r="AEF36" s="59"/>
      <c r="AEG36" s="59"/>
      <c r="AEH36" s="59"/>
      <c r="AEI36" s="59"/>
      <c r="AEJ36" s="59"/>
      <c r="AEK36" s="59"/>
      <c r="AEL36" s="59"/>
      <c r="AEM36" s="59"/>
      <c r="AEN36" s="59"/>
      <c r="AEO36" s="59"/>
      <c r="AEP36" s="59"/>
      <c r="AEQ36" s="59"/>
      <c r="AER36" s="59"/>
      <c r="AES36" s="59"/>
      <c r="AET36" s="59"/>
      <c r="AEU36" s="59"/>
      <c r="AEV36" s="59"/>
      <c r="AEW36" s="59"/>
      <c r="AEX36" s="59"/>
      <c r="AEY36" s="59"/>
      <c r="AEZ36" s="59"/>
      <c r="AFA36" s="59"/>
      <c r="AFB36" s="59"/>
      <c r="AFC36" s="59"/>
      <c r="AFD36" s="59"/>
      <c r="AFE36" s="59"/>
      <c r="AFF36" s="59"/>
      <c r="AFG36" s="59"/>
      <c r="AFH36" s="59"/>
      <c r="AFI36" s="59"/>
      <c r="AFJ36" s="59"/>
      <c r="AFK36" s="59"/>
      <c r="AFL36" s="59"/>
      <c r="AFM36" s="59"/>
      <c r="AFN36" s="59"/>
      <c r="AFO36" s="59"/>
      <c r="AFP36" s="59"/>
      <c r="AFQ36" s="59"/>
      <c r="AFR36" s="59"/>
      <c r="AFS36" s="59"/>
      <c r="AFT36" s="59"/>
      <c r="AFU36" s="59"/>
      <c r="AFV36" s="59"/>
      <c r="AFW36" s="59"/>
      <c r="AFX36" s="59"/>
      <c r="AFY36" s="59"/>
      <c r="AFZ36" s="59"/>
      <c r="AGA36" s="59"/>
      <c r="AGB36" s="59"/>
      <c r="AGC36" s="59"/>
      <c r="AGD36" s="59"/>
      <c r="AGE36" s="59"/>
      <c r="AGF36" s="59"/>
      <c r="AGG36" s="59"/>
      <c r="AGH36" s="59"/>
      <c r="AGI36" s="59"/>
      <c r="AGJ36" s="59"/>
      <c r="AGK36" s="59"/>
      <c r="AGL36" s="59"/>
      <c r="AGM36" s="59"/>
      <c r="AGN36" s="59"/>
      <c r="AGO36" s="59"/>
      <c r="AGP36" s="59"/>
      <c r="AGQ36" s="59"/>
      <c r="AGR36" s="59"/>
      <c r="AGS36" s="59"/>
      <c r="AGT36" s="59"/>
      <c r="AGU36" s="59"/>
      <c r="AGV36" s="59"/>
      <c r="AGW36" s="59"/>
      <c r="AGX36" s="59"/>
      <c r="AGY36" s="59"/>
      <c r="AGZ36" s="59"/>
      <c r="AHA36" s="59"/>
      <c r="AHB36" s="59"/>
      <c r="AHC36" s="59"/>
      <c r="AHD36" s="59"/>
      <c r="AHE36" s="59"/>
      <c r="AHF36" s="59"/>
      <c r="AHG36" s="59"/>
      <c r="AHH36" s="59"/>
      <c r="AHI36" s="59"/>
      <c r="AHJ36" s="59"/>
      <c r="AHK36" s="59"/>
      <c r="AHL36" s="59"/>
      <c r="AHM36" s="59"/>
      <c r="AHN36" s="59"/>
      <c r="AHO36" s="59"/>
      <c r="AHP36" s="59"/>
      <c r="AHQ36" s="59"/>
      <c r="AHR36" s="59"/>
      <c r="AHS36" s="59"/>
      <c r="AHT36" s="59"/>
      <c r="AHU36" s="59"/>
      <c r="AHV36" s="59"/>
      <c r="AHW36" s="59"/>
      <c r="AHX36" s="59"/>
      <c r="AHY36" s="59"/>
      <c r="AHZ36" s="59"/>
      <c r="AIA36" s="59"/>
      <c r="AIB36" s="59"/>
      <c r="AIC36" s="59"/>
      <c r="AID36" s="59"/>
      <c r="AIE36" s="59"/>
      <c r="AIF36" s="59"/>
      <c r="AIG36" s="59"/>
      <c r="AIH36" s="59"/>
      <c r="AII36" s="59"/>
      <c r="AIJ36" s="59"/>
      <c r="AIK36" s="59"/>
      <c r="AIL36" s="59"/>
      <c r="AIM36" s="59"/>
      <c r="AIN36" s="59"/>
      <c r="AIO36" s="59"/>
      <c r="AIP36" s="59"/>
      <c r="AIQ36" s="59"/>
      <c r="AIR36" s="59"/>
      <c r="AIS36" s="59"/>
      <c r="AIT36" s="59"/>
      <c r="AIU36" s="59"/>
      <c r="AIV36" s="59"/>
      <c r="AIW36" s="59"/>
      <c r="AIX36" s="59"/>
      <c r="AIY36" s="59"/>
      <c r="AIZ36" s="59"/>
      <c r="AJA36" s="59"/>
      <c r="AJB36" s="59"/>
      <c r="AJC36" s="59"/>
      <c r="AJD36" s="59"/>
      <c r="AJE36" s="59"/>
      <c r="AJF36" s="59"/>
      <c r="AJG36" s="59"/>
      <c r="AJH36" s="59"/>
      <c r="AJI36" s="59"/>
      <c r="AJJ36" s="59"/>
      <c r="AJK36" s="59"/>
      <c r="AJL36" s="59"/>
      <c r="AJM36" s="59"/>
      <c r="AJN36" s="59"/>
      <c r="AJO36" s="59"/>
      <c r="AJP36" s="59"/>
      <c r="AJQ36" s="59"/>
      <c r="AJR36" s="59"/>
      <c r="AJS36" s="59"/>
      <c r="AJT36" s="59"/>
      <c r="AJU36" s="59"/>
      <c r="AJV36" s="59"/>
      <c r="AJW36" s="59"/>
      <c r="AJX36" s="59"/>
      <c r="AJY36" s="59"/>
      <c r="AJZ36" s="59"/>
      <c r="AKA36" s="59"/>
      <c r="AKB36" s="59"/>
      <c r="AKC36" s="59"/>
      <c r="AKD36" s="59"/>
      <c r="AKE36" s="59"/>
      <c r="AKF36" s="59"/>
      <c r="AKG36" s="59"/>
      <c r="AKH36" s="59"/>
      <c r="AKI36" s="59"/>
      <c r="AKJ36" s="59"/>
      <c r="AKK36" s="59"/>
      <c r="AKL36" s="59"/>
      <c r="AKM36" s="59"/>
      <c r="AKN36" s="59"/>
      <c r="AKO36" s="59"/>
      <c r="AKP36" s="59"/>
      <c r="AKQ36" s="59"/>
      <c r="AKR36" s="59"/>
      <c r="AKS36" s="59"/>
      <c r="AKT36" s="59"/>
      <c r="AKU36" s="59"/>
      <c r="AKV36" s="59"/>
      <c r="AKW36" s="59"/>
      <c r="AKX36" s="59"/>
      <c r="AKY36" s="59"/>
      <c r="AKZ36" s="59"/>
      <c r="ALA36" s="59"/>
      <c r="ALB36" s="59"/>
      <c r="ALC36" s="59"/>
      <c r="ALD36" s="59"/>
      <c r="ALE36" s="59"/>
      <c r="ALF36" s="59"/>
      <c r="ALG36" s="59"/>
      <c r="ALH36" s="59"/>
      <c r="ALI36" s="59"/>
      <c r="ALJ36" s="59"/>
      <c r="ALK36" s="59"/>
      <c r="ALL36" s="59"/>
      <c r="ALM36" s="59"/>
      <c r="ALN36" s="59"/>
      <c r="ALO36" s="59"/>
      <c r="ALP36" s="59"/>
      <c r="ALQ36" s="59"/>
      <c r="ALR36" s="59"/>
      <c r="ALS36" s="59"/>
      <c r="ALT36" s="59"/>
      <c r="ALU36" s="59"/>
      <c r="ALV36" s="59"/>
      <c r="ALW36" s="59"/>
      <c r="ALX36" s="59"/>
      <c r="ALY36" s="59"/>
      <c r="ALZ36" s="59"/>
      <c r="AMA36" s="59"/>
      <c r="AMB36" s="59"/>
      <c r="AMC36" s="59"/>
      <c r="AMD36" s="59"/>
      <c r="AME36" s="59"/>
      <c r="AMF36" s="59"/>
      <c r="AMG36" s="59"/>
      <c r="AMH36" s="59"/>
      <c r="AMI36" s="59"/>
      <c r="AMJ36" s="59"/>
      <c r="AMK36" s="59"/>
    </row>
    <row r="37" spans="1:1025" ht="42.75" customHeight="1" x14ac:dyDescent="0.25">
      <c r="A37" s="7">
        <f t="shared" si="0"/>
        <v>35</v>
      </c>
      <c r="B37" s="19" t="s">
        <v>183</v>
      </c>
      <c r="C37" s="9" t="s">
        <v>134</v>
      </c>
      <c r="D37" s="10" t="s">
        <v>135</v>
      </c>
      <c r="E37" s="15">
        <v>667407776</v>
      </c>
      <c r="F37" s="35" t="s">
        <v>136</v>
      </c>
      <c r="G37" s="25" t="s">
        <v>137</v>
      </c>
      <c r="H37" s="9" t="s">
        <v>236</v>
      </c>
      <c r="I37" s="13"/>
      <c r="J37" s="48"/>
      <c r="K37" s="48"/>
      <c r="L37" s="48"/>
      <c r="M37" s="13"/>
      <c r="N37" s="48"/>
      <c r="O37" s="48"/>
      <c r="P37" s="48"/>
      <c r="Q37" s="13"/>
      <c r="R37" s="48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  <c r="IW37" s="49"/>
      <c r="IX37" s="49"/>
      <c r="IY37" s="49"/>
      <c r="IZ37" s="49"/>
      <c r="JA37" s="49"/>
      <c r="JB37" s="49"/>
      <c r="JC37" s="49"/>
      <c r="JD37" s="49"/>
      <c r="JE37" s="49"/>
      <c r="JF37" s="49"/>
      <c r="JG37" s="49"/>
      <c r="JH37" s="49"/>
      <c r="JI37" s="49"/>
      <c r="JJ37" s="49"/>
      <c r="JK37" s="49"/>
      <c r="JL37" s="49"/>
      <c r="JM37" s="49"/>
      <c r="JN37" s="49"/>
      <c r="JO37" s="49"/>
      <c r="JP37" s="49"/>
      <c r="JQ37" s="49"/>
      <c r="JR37" s="49"/>
      <c r="JS37" s="49"/>
      <c r="JT37" s="49"/>
      <c r="JU37" s="49"/>
      <c r="JV37" s="49"/>
      <c r="JW37" s="49"/>
      <c r="JX37" s="49"/>
      <c r="JY37" s="49"/>
      <c r="JZ37" s="49"/>
      <c r="KA37" s="49"/>
      <c r="KB37" s="49"/>
      <c r="KC37" s="49"/>
      <c r="KD37" s="49"/>
      <c r="KE37" s="49"/>
      <c r="KF37" s="49"/>
      <c r="KG37" s="49"/>
      <c r="KH37" s="49"/>
      <c r="KI37" s="49"/>
      <c r="KJ37" s="49"/>
      <c r="KK37" s="49"/>
      <c r="KL37" s="49"/>
      <c r="KM37" s="49"/>
      <c r="KN37" s="49"/>
      <c r="KO37" s="49"/>
      <c r="KP37" s="49"/>
      <c r="KQ37" s="49"/>
      <c r="KR37" s="49"/>
      <c r="KS37" s="49"/>
      <c r="KT37" s="49"/>
      <c r="KU37" s="49"/>
      <c r="KV37" s="49"/>
      <c r="KW37" s="49"/>
      <c r="KX37" s="49"/>
      <c r="KY37" s="49"/>
      <c r="KZ37" s="49"/>
      <c r="LA37" s="49"/>
      <c r="LB37" s="49"/>
      <c r="LC37" s="49"/>
      <c r="LD37" s="49"/>
      <c r="LE37" s="49"/>
      <c r="LF37" s="49"/>
      <c r="LG37" s="49"/>
      <c r="LH37" s="49"/>
      <c r="LI37" s="49"/>
      <c r="LJ37" s="49"/>
      <c r="LK37" s="49"/>
      <c r="LL37" s="49"/>
      <c r="LM37" s="49"/>
      <c r="LN37" s="49"/>
      <c r="LO37" s="49"/>
      <c r="LP37" s="49"/>
      <c r="LQ37" s="49"/>
      <c r="LR37" s="49"/>
      <c r="LS37" s="49"/>
      <c r="LT37" s="49"/>
      <c r="LU37" s="49"/>
      <c r="LV37" s="49"/>
      <c r="LW37" s="49"/>
      <c r="LX37" s="49"/>
      <c r="LY37" s="49"/>
      <c r="LZ37" s="49"/>
      <c r="MA37" s="49"/>
      <c r="MB37" s="49"/>
      <c r="MC37" s="49"/>
      <c r="MD37" s="49"/>
      <c r="ME37" s="49"/>
      <c r="MF37" s="49"/>
      <c r="MG37" s="49"/>
      <c r="MH37" s="49"/>
      <c r="MI37" s="49"/>
      <c r="MJ37" s="49"/>
      <c r="MK37" s="49"/>
      <c r="ML37" s="49"/>
      <c r="MM37" s="49"/>
      <c r="MN37" s="49"/>
      <c r="MO37" s="49"/>
      <c r="MP37" s="49"/>
      <c r="MQ37" s="49"/>
      <c r="MR37" s="49"/>
      <c r="MS37" s="49"/>
      <c r="MT37" s="49"/>
      <c r="MU37" s="49"/>
      <c r="MV37" s="49"/>
      <c r="MW37" s="49"/>
      <c r="MX37" s="49"/>
      <c r="MY37" s="49"/>
      <c r="MZ37" s="49"/>
      <c r="NA37" s="49"/>
      <c r="NB37" s="49"/>
      <c r="NC37" s="49"/>
      <c r="ND37" s="49"/>
      <c r="NE37" s="49"/>
      <c r="NF37" s="49"/>
      <c r="NG37" s="49"/>
      <c r="NH37" s="49"/>
      <c r="NI37" s="49"/>
      <c r="NJ37" s="49"/>
      <c r="NK37" s="49"/>
      <c r="NL37" s="49"/>
      <c r="NM37" s="49"/>
      <c r="NN37" s="49"/>
      <c r="NO37" s="49"/>
      <c r="NP37" s="49"/>
      <c r="NQ37" s="49"/>
      <c r="NR37" s="49"/>
      <c r="NS37" s="49"/>
      <c r="NT37" s="49"/>
      <c r="NU37" s="49"/>
      <c r="NV37" s="49"/>
      <c r="NW37" s="49"/>
      <c r="NX37" s="49"/>
      <c r="NY37" s="49"/>
      <c r="NZ37" s="49"/>
      <c r="OA37" s="49"/>
      <c r="OB37" s="49"/>
      <c r="OC37" s="49"/>
      <c r="OD37" s="49"/>
      <c r="OE37" s="49"/>
      <c r="OF37" s="49"/>
      <c r="OG37" s="49"/>
      <c r="OH37" s="49"/>
      <c r="OI37" s="49"/>
      <c r="OJ37" s="49"/>
      <c r="OK37" s="49"/>
      <c r="OL37" s="49"/>
      <c r="OM37" s="49"/>
      <c r="ON37" s="49"/>
      <c r="OO37" s="49"/>
      <c r="OP37" s="49"/>
      <c r="OQ37" s="49"/>
      <c r="OR37" s="49"/>
      <c r="OS37" s="49"/>
      <c r="OT37" s="49"/>
      <c r="OU37" s="49"/>
      <c r="OV37" s="49"/>
      <c r="OW37" s="49"/>
      <c r="OX37" s="49"/>
      <c r="OY37" s="49"/>
      <c r="OZ37" s="49"/>
      <c r="PA37" s="49"/>
      <c r="PB37" s="49"/>
      <c r="PC37" s="49"/>
      <c r="PD37" s="49"/>
      <c r="PE37" s="49"/>
      <c r="PF37" s="49"/>
      <c r="PG37" s="49"/>
      <c r="PH37" s="49"/>
      <c r="PI37" s="49"/>
      <c r="PJ37" s="49"/>
      <c r="PK37" s="49"/>
      <c r="PL37" s="49"/>
      <c r="PM37" s="49"/>
      <c r="PN37" s="49"/>
      <c r="PO37" s="49"/>
      <c r="PP37" s="49"/>
      <c r="PQ37" s="49"/>
      <c r="PR37" s="49"/>
      <c r="PS37" s="49"/>
      <c r="PT37" s="49"/>
      <c r="PU37" s="49"/>
      <c r="PV37" s="49"/>
      <c r="PW37" s="49"/>
      <c r="PX37" s="49"/>
      <c r="PY37" s="49"/>
      <c r="PZ37" s="49"/>
      <c r="QA37" s="49"/>
      <c r="QB37" s="49"/>
      <c r="QC37" s="49"/>
      <c r="QD37" s="49"/>
      <c r="QE37" s="49"/>
      <c r="QF37" s="49"/>
      <c r="QG37" s="49"/>
      <c r="QH37" s="49"/>
      <c r="QI37" s="49"/>
      <c r="QJ37" s="49"/>
      <c r="QK37" s="49"/>
      <c r="QL37" s="49"/>
      <c r="QM37" s="49"/>
      <c r="QN37" s="49"/>
      <c r="QO37" s="49"/>
      <c r="QP37" s="49"/>
      <c r="QQ37" s="49"/>
      <c r="QR37" s="49"/>
      <c r="QS37" s="49"/>
      <c r="QT37" s="49"/>
      <c r="QU37" s="49"/>
      <c r="QV37" s="49"/>
      <c r="QW37" s="49"/>
      <c r="QX37" s="49"/>
      <c r="QY37" s="49"/>
      <c r="QZ37" s="49"/>
      <c r="RA37" s="49"/>
      <c r="RB37" s="49"/>
      <c r="RC37" s="49"/>
      <c r="RD37" s="49"/>
      <c r="RE37" s="49"/>
      <c r="RF37" s="49"/>
      <c r="RG37" s="49"/>
      <c r="RH37" s="49"/>
      <c r="RI37" s="49"/>
      <c r="RJ37" s="49"/>
      <c r="RK37" s="49"/>
      <c r="RL37" s="49"/>
      <c r="RM37" s="49"/>
      <c r="RN37" s="49"/>
      <c r="RO37" s="49"/>
      <c r="RP37" s="49"/>
      <c r="RQ37" s="49"/>
      <c r="RR37" s="49"/>
      <c r="RS37" s="49"/>
      <c r="RT37" s="49"/>
      <c r="RU37" s="49"/>
      <c r="RV37" s="49"/>
      <c r="RW37" s="49"/>
      <c r="RX37" s="49"/>
      <c r="RY37" s="49"/>
      <c r="RZ37" s="49"/>
      <c r="SA37" s="49"/>
      <c r="SB37" s="49"/>
      <c r="SC37" s="49"/>
      <c r="SD37" s="49"/>
      <c r="SE37" s="49"/>
      <c r="SF37" s="49"/>
      <c r="SG37" s="49"/>
      <c r="SH37" s="49"/>
      <c r="SI37" s="49"/>
      <c r="SJ37" s="49"/>
      <c r="SK37" s="49"/>
      <c r="SL37" s="49"/>
      <c r="SM37" s="49"/>
      <c r="SN37" s="49"/>
      <c r="SO37" s="49"/>
      <c r="SP37" s="49"/>
      <c r="SQ37" s="49"/>
      <c r="SR37" s="49"/>
      <c r="SS37" s="49"/>
      <c r="ST37" s="49"/>
      <c r="SU37" s="49"/>
      <c r="SV37" s="49"/>
      <c r="SW37" s="49"/>
      <c r="SX37" s="49"/>
      <c r="SY37" s="49"/>
      <c r="SZ37" s="49"/>
      <c r="TA37" s="49"/>
      <c r="TB37" s="49"/>
      <c r="TC37" s="49"/>
      <c r="TD37" s="49"/>
      <c r="TE37" s="49"/>
      <c r="TF37" s="49"/>
      <c r="TG37" s="49"/>
      <c r="TH37" s="49"/>
      <c r="TI37" s="49"/>
      <c r="TJ37" s="49"/>
      <c r="TK37" s="49"/>
      <c r="TL37" s="49"/>
      <c r="TM37" s="49"/>
      <c r="TN37" s="49"/>
      <c r="TO37" s="49"/>
      <c r="TP37" s="49"/>
      <c r="TQ37" s="49"/>
      <c r="TR37" s="49"/>
      <c r="TS37" s="49"/>
      <c r="TT37" s="49"/>
      <c r="TU37" s="49"/>
      <c r="TV37" s="49"/>
      <c r="TW37" s="49"/>
      <c r="TX37" s="49"/>
      <c r="TY37" s="49"/>
      <c r="TZ37" s="49"/>
      <c r="UA37" s="49"/>
      <c r="UB37" s="49"/>
      <c r="UC37" s="49"/>
      <c r="UD37" s="49"/>
      <c r="UE37" s="49"/>
      <c r="UF37" s="49"/>
      <c r="UG37" s="49"/>
      <c r="UH37" s="49"/>
      <c r="UI37" s="49"/>
      <c r="UJ37" s="49"/>
      <c r="UK37" s="49"/>
      <c r="UL37" s="49"/>
      <c r="UM37" s="49"/>
      <c r="UN37" s="49"/>
      <c r="UO37" s="49"/>
      <c r="UP37" s="49"/>
      <c r="UQ37" s="49"/>
      <c r="UR37" s="49"/>
      <c r="US37" s="49"/>
      <c r="UT37" s="49"/>
      <c r="UU37" s="49"/>
      <c r="UV37" s="49"/>
      <c r="UW37" s="49"/>
      <c r="UX37" s="49"/>
      <c r="UY37" s="49"/>
      <c r="UZ37" s="49"/>
      <c r="VA37" s="49"/>
      <c r="VB37" s="49"/>
      <c r="VC37" s="49"/>
      <c r="VD37" s="49"/>
      <c r="VE37" s="49"/>
      <c r="VF37" s="49"/>
      <c r="VG37" s="49"/>
      <c r="VH37" s="49"/>
      <c r="VI37" s="49"/>
      <c r="VJ37" s="49"/>
      <c r="VK37" s="49"/>
      <c r="VL37" s="49"/>
      <c r="VM37" s="49"/>
      <c r="VN37" s="49"/>
      <c r="VO37" s="49"/>
      <c r="VP37" s="49"/>
      <c r="VQ37" s="49"/>
      <c r="VR37" s="49"/>
      <c r="VS37" s="49"/>
      <c r="VT37" s="49"/>
      <c r="VU37" s="49"/>
      <c r="VV37" s="49"/>
      <c r="VW37" s="49"/>
      <c r="VX37" s="49"/>
      <c r="VY37" s="49"/>
      <c r="VZ37" s="49"/>
      <c r="WA37" s="49"/>
      <c r="WB37" s="49"/>
      <c r="WC37" s="49"/>
      <c r="WD37" s="49"/>
      <c r="WE37" s="49"/>
      <c r="WF37" s="49"/>
      <c r="WG37" s="49"/>
      <c r="WH37" s="49"/>
      <c r="WI37" s="49"/>
      <c r="WJ37" s="49"/>
      <c r="WK37" s="49"/>
      <c r="WL37" s="49"/>
      <c r="WM37" s="49"/>
      <c r="WN37" s="49"/>
      <c r="WO37" s="49"/>
      <c r="WP37" s="49"/>
      <c r="WQ37" s="49"/>
      <c r="WR37" s="49"/>
      <c r="WS37" s="49"/>
      <c r="WT37" s="49"/>
      <c r="WU37" s="49"/>
      <c r="WV37" s="49"/>
      <c r="WW37" s="49"/>
      <c r="WX37" s="49"/>
      <c r="WY37" s="49"/>
      <c r="WZ37" s="49"/>
      <c r="XA37" s="49"/>
      <c r="XB37" s="49"/>
      <c r="XC37" s="49"/>
      <c r="XD37" s="49"/>
      <c r="XE37" s="49"/>
      <c r="XF37" s="49"/>
      <c r="XG37" s="49"/>
      <c r="XH37" s="49"/>
      <c r="XI37" s="49"/>
      <c r="XJ37" s="49"/>
      <c r="XK37" s="49"/>
      <c r="XL37" s="49"/>
      <c r="XM37" s="49"/>
      <c r="XN37" s="49"/>
      <c r="XO37" s="49"/>
      <c r="XP37" s="49"/>
      <c r="XQ37" s="49"/>
      <c r="XR37" s="49"/>
      <c r="XS37" s="49"/>
      <c r="XT37" s="49"/>
      <c r="XU37" s="49"/>
      <c r="XV37" s="49"/>
      <c r="XW37" s="49"/>
      <c r="XX37" s="49"/>
      <c r="XY37" s="49"/>
      <c r="XZ37" s="49"/>
      <c r="YA37" s="49"/>
      <c r="YB37" s="49"/>
      <c r="YC37" s="49"/>
      <c r="YD37" s="49"/>
      <c r="YE37" s="49"/>
      <c r="YF37" s="49"/>
      <c r="YG37" s="49"/>
      <c r="YH37" s="49"/>
      <c r="YI37" s="49"/>
      <c r="YJ37" s="49"/>
      <c r="YK37" s="49"/>
      <c r="YL37" s="49"/>
      <c r="YM37" s="49"/>
      <c r="YN37" s="49"/>
      <c r="YO37" s="49"/>
      <c r="YP37" s="49"/>
      <c r="YQ37" s="49"/>
      <c r="YR37" s="49"/>
      <c r="YS37" s="49"/>
      <c r="YT37" s="49"/>
      <c r="YU37" s="49"/>
      <c r="YV37" s="49"/>
      <c r="YW37" s="49"/>
      <c r="YX37" s="49"/>
      <c r="YY37" s="49"/>
      <c r="YZ37" s="49"/>
      <c r="ZA37" s="49"/>
      <c r="ZB37" s="49"/>
      <c r="ZC37" s="49"/>
      <c r="ZD37" s="49"/>
      <c r="ZE37" s="49"/>
      <c r="ZF37" s="49"/>
      <c r="ZG37" s="49"/>
      <c r="ZH37" s="49"/>
      <c r="ZI37" s="49"/>
      <c r="ZJ37" s="49"/>
      <c r="ZK37" s="49"/>
      <c r="ZL37" s="49"/>
      <c r="ZM37" s="49"/>
      <c r="ZN37" s="49"/>
      <c r="ZO37" s="49"/>
      <c r="ZP37" s="49"/>
      <c r="ZQ37" s="49"/>
      <c r="ZR37" s="49"/>
      <c r="ZS37" s="49"/>
      <c r="ZT37" s="49"/>
      <c r="ZU37" s="49"/>
      <c r="ZV37" s="49"/>
      <c r="ZW37" s="49"/>
      <c r="ZX37" s="49"/>
      <c r="ZY37" s="49"/>
      <c r="ZZ37" s="49"/>
      <c r="AAA37" s="49"/>
      <c r="AAB37" s="49"/>
      <c r="AAC37" s="49"/>
      <c r="AAD37" s="49"/>
      <c r="AAE37" s="49"/>
      <c r="AAF37" s="49"/>
      <c r="AAG37" s="49"/>
      <c r="AAH37" s="49"/>
      <c r="AAI37" s="49"/>
      <c r="AAJ37" s="49"/>
      <c r="AAK37" s="49"/>
      <c r="AAL37" s="49"/>
      <c r="AAM37" s="49"/>
      <c r="AAN37" s="49"/>
      <c r="AAO37" s="49"/>
      <c r="AAP37" s="49"/>
      <c r="AAQ37" s="49"/>
      <c r="AAR37" s="49"/>
      <c r="AAS37" s="49"/>
      <c r="AAT37" s="49"/>
      <c r="AAU37" s="49"/>
      <c r="AAV37" s="49"/>
      <c r="AAW37" s="49"/>
      <c r="AAX37" s="49"/>
      <c r="AAY37" s="49"/>
      <c r="AAZ37" s="49"/>
      <c r="ABA37" s="49"/>
      <c r="ABB37" s="49"/>
      <c r="ABC37" s="49"/>
      <c r="ABD37" s="49"/>
      <c r="ABE37" s="49"/>
      <c r="ABF37" s="49"/>
      <c r="ABG37" s="49"/>
      <c r="ABH37" s="49"/>
      <c r="ABI37" s="49"/>
      <c r="ABJ37" s="49"/>
      <c r="ABK37" s="49"/>
      <c r="ABL37" s="49"/>
      <c r="ABM37" s="49"/>
      <c r="ABN37" s="49"/>
      <c r="ABO37" s="49"/>
      <c r="ABP37" s="49"/>
      <c r="ABQ37" s="49"/>
      <c r="ABR37" s="49"/>
      <c r="ABS37" s="49"/>
      <c r="ABT37" s="49"/>
      <c r="ABU37" s="49"/>
      <c r="ABV37" s="49"/>
      <c r="ABW37" s="49"/>
      <c r="ABX37" s="49"/>
      <c r="ABY37" s="49"/>
      <c r="ABZ37" s="49"/>
      <c r="ACA37" s="49"/>
      <c r="ACB37" s="49"/>
      <c r="ACC37" s="49"/>
      <c r="ACD37" s="49"/>
      <c r="ACE37" s="49"/>
      <c r="ACF37" s="49"/>
      <c r="ACG37" s="49"/>
      <c r="ACH37" s="49"/>
      <c r="ACI37" s="49"/>
      <c r="ACJ37" s="49"/>
      <c r="ACK37" s="49"/>
      <c r="ACL37" s="49"/>
      <c r="ACM37" s="49"/>
      <c r="ACN37" s="49"/>
      <c r="ACO37" s="49"/>
      <c r="ACP37" s="49"/>
      <c r="ACQ37" s="49"/>
      <c r="ACR37" s="49"/>
      <c r="ACS37" s="49"/>
      <c r="ACT37" s="49"/>
      <c r="ACU37" s="49"/>
      <c r="ACV37" s="49"/>
      <c r="ACW37" s="49"/>
      <c r="ACX37" s="49"/>
      <c r="ACY37" s="49"/>
      <c r="ACZ37" s="49"/>
      <c r="ADA37" s="49"/>
      <c r="ADB37" s="49"/>
      <c r="ADC37" s="49"/>
      <c r="ADD37" s="49"/>
      <c r="ADE37" s="49"/>
      <c r="ADF37" s="49"/>
      <c r="ADG37" s="49"/>
      <c r="ADH37" s="49"/>
      <c r="ADI37" s="49"/>
      <c r="ADJ37" s="49"/>
      <c r="ADK37" s="49"/>
      <c r="ADL37" s="49"/>
      <c r="ADM37" s="49"/>
      <c r="ADN37" s="49"/>
      <c r="ADO37" s="49"/>
      <c r="ADP37" s="49"/>
      <c r="ADQ37" s="49"/>
      <c r="ADR37" s="49"/>
      <c r="ADS37" s="49"/>
      <c r="ADT37" s="49"/>
      <c r="ADU37" s="49"/>
      <c r="ADV37" s="49"/>
      <c r="ADW37" s="49"/>
      <c r="ADX37" s="49"/>
      <c r="ADY37" s="49"/>
      <c r="ADZ37" s="49"/>
      <c r="AEA37" s="49"/>
      <c r="AEB37" s="49"/>
      <c r="AEC37" s="49"/>
      <c r="AED37" s="49"/>
      <c r="AEE37" s="49"/>
      <c r="AEF37" s="49"/>
      <c r="AEG37" s="49"/>
      <c r="AEH37" s="49"/>
      <c r="AEI37" s="49"/>
      <c r="AEJ37" s="49"/>
      <c r="AEK37" s="49"/>
      <c r="AEL37" s="49"/>
      <c r="AEM37" s="49"/>
      <c r="AEN37" s="49"/>
      <c r="AEO37" s="49"/>
      <c r="AEP37" s="49"/>
      <c r="AEQ37" s="49"/>
      <c r="AER37" s="49"/>
      <c r="AES37" s="49"/>
      <c r="AET37" s="49"/>
      <c r="AEU37" s="49"/>
      <c r="AEV37" s="49"/>
      <c r="AEW37" s="49"/>
      <c r="AEX37" s="49"/>
      <c r="AEY37" s="49"/>
      <c r="AEZ37" s="49"/>
      <c r="AFA37" s="49"/>
      <c r="AFB37" s="49"/>
      <c r="AFC37" s="49"/>
      <c r="AFD37" s="49"/>
      <c r="AFE37" s="49"/>
      <c r="AFF37" s="49"/>
      <c r="AFG37" s="49"/>
      <c r="AFH37" s="49"/>
      <c r="AFI37" s="49"/>
      <c r="AFJ37" s="49"/>
      <c r="AFK37" s="49"/>
      <c r="AFL37" s="49"/>
      <c r="AFM37" s="49"/>
      <c r="AFN37" s="49"/>
      <c r="AFO37" s="49"/>
      <c r="AFP37" s="49"/>
      <c r="AFQ37" s="49"/>
      <c r="AFR37" s="49"/>
      <c r="AFS37" s="49"/>
      <c r="AFT37" s="49"/>
      <c r="AFU37" s="49"/>
      <c r="AFV37" s="49"/>
      <c r="AFW37" s="49"/>
      <c r="AFX37" s="49"/>
      <c r="AFY37" s="49"/>
      <c r="AFZ37" s="49"/>
      <c r="AGA37" s="49"/>
      <c r="AGB37" s="49"/>
      <c r="AGC37" s="49"/>
      <c r="AGD37" s="49"/>
      <c r="AGE37" s="49"/>
      <c r="AGF37" s="49"/>
      <c r="AGG37" s="49"/>
      <c r="AGH37" s="49"/>
      <c r="AGI37" s="49"/>
      <c r="AGJ37" s="49"/>
      <c r="AGK37" s="49"/>
      <c r="AGL37" s="49"/>
      <c r="AGM37" s="49"/>
      <c r="AGN37" s="49"/>
      <c r="AGO37" s="49"/>
      <c r="AGP37" s="49"/>
      <c r="AGQ37" s="49"/>
      <c r="AGR37" s="49"/>
      <c r="AGS37" s="49"/>
      <c r="AGT37" s="49"/>
      <c r="AGU37" s="49"/>
      <c r="AGV37" s="49"/>
      <c r="AGW37" s="49"/>
      <c r="AGX37" s="49"/>
      <c r="AGY37" s="49"/>
      <c r="AGZ37" s="49"/>
      <c r="AHA37" s="49"/>
      <c r="AHB37" s="49"/>
      <c r="AHC37" s="49"/>
      <c r="AHD37" s="49"/>
      <c r="AHE37" s="49"/>
      <c r="AHF37" s="49"/>
      <c r="AHG37" s="49"/>
      <c r="AHH37" s="49"/>
      <c r="AHI37" s="49"/>
      <c r="AHJ37" s="49"/>
      <c r="AHK37" s="49"/>
      <c r="AHL37" s="49"/>
      <c r="AHM37" s="49"/>
      <c r="AHN37" s="49"/>
      <c r="AHO37" s="49"/>
      <c r="AHP37" s="49"/>
      <c r="AHQ37" s="49"/>
      <c r="AHR37" s="49"/>
      <c r="AHS37" s="49"/>
      <c r="AHT37" s="49"/>
      <c r="AHU37" s="49"/>
      <c r="AHV37" s="49"/>
      <c r="AHW37" s="49"/>
      <c r="AHX37" s="49"/>
      <c r="AHY37" s="49"/>
      <c r="AHZ37" s="49"/>
      <c r="AIA37" s="49"/>
      <c r="AIB37" s="49"/>
      <c r="AIC37" s="49"/>
      <c r="AID37" s="49"/>
      <c r="AIE37" s="49"/>
      <c r="AIF37" s="49"/>
      <c r="AIG37" s="49"/>
      <c r="AIH37" s="49"/>
      <c r="AII37" s="49"/>
      <c r="AIJ37" s="49"/>
      <c r="AIK37" s="49"/>
      <c r="AIL37" s="49"/>
      <c r="AIM37" s="49"/>
      <c r="AIN37" s="49"/>
      <c r="AIO37" s="49"/>
      <c r="AIP37" s="49"/>
      <c r="AIQ37" s="49"/>
      <c r="AIR37" s="49"/>
      <c r="AIS37" s="49"/>
      <c r="AIT37" s="49"/>
      <c r="AIU37" s="49"/>
      <c r="AIV37" s="49"/>
      <c r="AIW37" s="49"/>
      <c r="AIX37" s="49"/>
      <c r="AIY37" s="49"/>
      <c r="AIZ37" s="49"/>
      <c r="AJA37" s="49"/>
      <c r="AJB37" s="49"/>
      <c r="AJC37" s="49"/>
      <c r="AJD37" s="49"/>
      <c r="AJE37" s="49"/>
      <c r="AJF37" s="49"/>
      <c r="AJG37" s="49"/>
      <c r="AJH37" s="49"/>
      <c r="AJI37" s="49"/>
      <c r="AJJ37" s="49"/>
      <c r="AJK37" s="49"/>
      <c r="AJL37" s="49"/>
      <c r="AJM37" s="49"/>
      <c r="AJN37" s="49"/>
      <c r="AJO37" s="49"/>
      <c r="AJP37" s="49"/>
      <c r="AJQ37" s="49"/>
      <c r="AJR37" s="49"/>
      <c r="AJS37" s="49"/>
      <c r="AJT37" s="49"/>
      <c r="AJU37" s="49"/>
      <c r="AJV37" s="49"/>
      <c r="AJW37" s="49"/>
      <c r="AJX37" s="49"/>
      <c r="AJY37" s="49"/>
      <c r="AJZ37" s="49"/>
      <c r="AKA37" s="49"/>
      <c r="AKB37" s="49"/>
      <c r="AKC37" s="49"/>
      <c r="AKD37" s="49"/>
      <c r="AKE37" s="49"/>
      <c r="AKF37" s="49"/>
      <c r="AKG37" s="49"/>
      <c r="AKH37" s="49"/>
      <c r="AKI37" s="49"/>
      <c r="AKJ37" s="49"/>
      <c r="AKK37" s="49"/>
      <c r="AKL37" s="49"/>
      <c r="AKM37" s="49"/>
      <c r="AKN37" s="49"/>
      <c r="AKO37" s="49"/>
      <c r="AKP37" s="49"/>
      <c r="AKQ37" s="49"/>
      <c r="AKR37" s="49"/>
      <c r="AKS37" s="49"/>
      <c r="AKT37" s="49"/>
      <c r="AKU37" s="49"/>
      <c r="AKV37" s="49"/>
      <c r="AKW37" s="49"/>
      <c r="AKX37" s="49"/>
      <c r="AKY37" s="49"/>
      <c r="AKZ37" s="49"/>
      <c r="ALA37" s="49"/>
      <c r="ALB37" s="49"/>
      <c r="ALC37" s="49"/>
      <c r="ALD37" s="49"/>
      <c r="ALE37" s="49"/>
      <c r="ALF37" s="49"/>
      <c r="ALG37" s="49"/>
      <c r="ALH37" s="49"/>
      <c r="ALI37" s="49"/>
      <c r="ALJ37" s="49"/>
      <c r="ALK37" s="49"/>
      <c r="ALL37" s="49"/>
      <c r="ALM37" s="49"/>
      <c r="ALN37" s="49"/>
      <c r="ALO37" s="49"/>
      <c r="ALP37" s="49"/>
      <c r="ALQ37" s="49"/>
      <c r="ALR37" s="49"/>
      <c r="ALS37" s="49"/>
      <c r="ALT37" s="49"/>
      <c r="ALU37" s="49"/>
      <c r="ALV37" s="49"/>
      <c r="ALW37" s="49"/>
      <c r="ALX37" s="49"/>
      <c r="ALY37" s="49"/>
      <c r="ALZ37" s="49"/>
      <c r="AMA37" s="49"/>
      <c r="AMB37" s="49"/>
      <c r="AMC37" s="49"/>
      <c r="AMD37" s="49"/>
      <c r="AME37" s="49"/>
      <c r="AMF37" s="49"/>
      <c r="AMG37" s="49"/>
      <c r="AMH37" s="49"/>
      <c r="AMI37" s="49"/>
      <c r="AMJ37" s="49"/>
      <c r="AMK37" s="49"/>
    </row>
    <row r="38" spans="1:1025" ht="42.75" customHeight="1" x14ac:dyDescent="0.25">
      <c r="A38" s="7">
        <f t="shared" si="0"/>
        <v>36</v>
      </c>
      <c r="B38" s="8" t="s">
        <v>258</v>
      </c>
      <c r="C38" s="9" t="s">
        <v>254</v>
      </c>
      <c r="D38" s="14"/>
      <c r="E38" s="15" t="s">
        <v>257</v>
      </c>
      <c r="F38" s="35"/>
      <c r="G38" s="12" t="s">
        <v>255</v>
      </c>
      <c r="H38" s="9" t="s">
        <v>256</v>
      </c>
      <c r="I38" s="13"/>
      <c r="J38" s="2"/>
      <c r="K38" s="2"/>
      <c r="L38" s="2"/>
      <c r="M38" s="13"/>
      <c r="N38" s="2"/>
      <c r="O38" s="2"/>
      <c r="P38" s="2"/>
      <c r="Q38" s="13"/>
      <c r="R38" s="2"/>
    </row>
    <row r="39" spans="1:1025" ht="42.75" customHeight="1" x14ac:dyDescent="0.25">
      <c r="A39" s="7">
        <f t="shared" si="0"/>
        <v>37</v>
      </c>
      <c r="B39" s="8" t="s">
        <v>138</v>
      </c>
      <c r="C39" s="9" t="s">
        <v>232</v>
      </c>
      <c r="D39" s="14" t="s">
        <v>139</v>
      </c>
      <c r="E39" s="15" t="s">
        <v>233</v>
      </c>
      <c r="F39" s="35" t="s">
        <v>140</v>
      </c>
      <c r="G39" s="12" t="s">
        <v>141</v>
      </c>
      <c r="H39" s="9" t="s">
        <v>145</v>
      </c>
      <c r="I39" s="13"/>
      <c r="J39" s="2"/>
      <c r="K39" s="2"/>
      <c r="L39" s="2"/>
      <c r="M39" s="13"/>
      <c r="N39" s="2"/>
      <c r="O39" s="2"/>
      <c r="P39" s="2"/>
      <c r="Q39" s="13"/>
      <c r="R39" s="2"/>
    </row>
    <row r="40" spans="1:1025" ht="42.75" customHeight="1" x14ac:dyDescent="0.25">
      <c r="A40" s="7">
        <f t="shared" si="0"/>
        <v>38</v>
      </c>
      <c r="B40" s="8" t="s">
        <v>138</v>
      </c>
      <c r="C40" s="9" t="s">
        <v>211</v>
      </c>
      <c r="D40" s="14" t="s">
        <v>142</v>
      </c>
      <c r="E40" s="15">
        <v>517459834</v>
      </c>
      <c r="F40" s="35" t="s">
        <v>143</v>
      </c>
      <c r="G40" s="12" t="s">
        <v>144</v>
      </c>
      <c r="H40" s="9" t="s">
        <v>151</v>
      </c>
      <c r="I40" s="13"/>
      <c r="J40" s="2"/>
      <c r="K40" s="2"/>
      <c r="L40" s="2"/>
      <c r="M40" s="13"/>
      <c r="N40" s="2"/>
      <c r="O40" s="2"/>
      <c r="P40" s="2"/>
      <c r="Q40" s="13"/>
      <c r="R40" s="2"/>
    </row>
    <row r="41" spans="1:1025" ht="42.75" customHeight="1" x14ac:dyDescent="0.25">
      <c r="A41" s="7">
        <f t="shared" si="0"/>
        <v>39</v>
      </c>
      <c r="B41" s="8" t="s">
        <v>138</v>
      </c>
      <c r="C41" s="9" t="s">
        <v>146</v>
      </c>
      <c r="D41" s="14" t="s">
        <v>147</v>
      </c>
      <c r="E41" s="15" t="s">
        <v>148</v>
      </c>
      <c r="F41" s="17" t="s">
        <v>149</v>
      </c>
      <c r="G41" s="12" t="s">
        <v>150</v>
      </c>
      <c r="H41" s="9" t="s">
        <v>156</v>
      </c>
      <c r="I41" s="13"/>
      <c r="J41" s="2"/>
      <c r="K41" s="2"/>
      <c r="L41" s="2"/>
      <c r="M41" s="13"/>
      <c r="N41" s="2"/>
      <c r="O41" s="2"/>
      <c r="P41" s="2"/>
      <c r="Q41" s="13"/>
      <c r="R41" s="2"/>
    </row>
    <row r="42" spans="1:1025" ht="48.75" customHeight="1" x14ac:dyDescent="0.25">
      <c r="A42" s="7">
        <f t="shared" si="0"/>
        <v>40</v>
      </c>
      <c r="B42" s="8" t="s">
        <v>138</v>
      </c>
      <c r="C42" s="9" t="s">
        <v>152</v>
      </c>
      <c r="D42" s="14" t="s">
        <v>153</v>
      </c>
      <c r="E42" s="15" t="s">
        <v>154</v>
      </c>
      <c r="F42" s="17" t="s">
        <v>234</v>
      </c>
      <c r="G42" s="25" t="s">
        <v>155</v>
      </c>
      <c r="H42" s="9" t="s">
        <v>161</v>
      </c>
      <c r="I42" s="13"/>
      <c r="J42" s="2"/>
      <c r="K42" s="2"/>
      <c r="L42" s="2"/>
      <c r="M42" s="13"/>
      <c r="N42" s="2"/>
      <c r="O42" s="2"/>
      <c r="P42" s="2"/>
      <c r="Q42" s="13"/>
      <c r="R42" s="2"/>
    </row>
    <row r="43" spans="1:1025" s="40" customFormat="1" ht="39.75" customHeight="1" x14ac:dyDescent="0.25">
      <c r="A43" s="7">
        <f t="shared" si="0"/>
        <v>41</v>
      </c>
      <c r="B43" s="8" t="s">
        <v>138</v>
      </c>
      <c r="C43" s="9" t="s">
        <v>157</v>
      </c>
      <c r="D43" s="14" t="s">
        <v>158</v>
      </c>
      <c r="E43" s="15" t="s">
        <v>159</v>
      </c>
      <c r="F43" s="17" t="s">
        <v>235</v>
      </c>
      <c r="G43" s="12" t="s">
        <v>160</v>
      </c>
      <c r="H43" s="39"/>
    </row>
    <row r="44" spans="1:1025" ht="45" customHeight="1" x14ac:dyDescent="0.25">
      <c r="A44" s="7">
        <f t="shared" si="0"/>
        <v>42</v>
      </c>
      <c r="B44" s="37" t="s">
        <v>186</v>
      </c>
      <c r="C44" s="25" t="s">
        <v>214</v>
      </c>
      <c r="D44" s="14" t="s">
        <v>217</v>
      </c>
      <c r="E44" s="15" t="s">
        <v>216</v>
      </c>
      <c r="F44" s="38" t="s">
        <v>215</v>
      </c>
      <c r="G44" s="23" t="s">
        <v>218</v>
      </c>
      <c r="H44" s="9" t="s">
        <v>165</v>
      </c>
      <c r="I44" s="13"/>
      <c r="J44" s="2"/>
      <c r="K44" s="2"/>
      <c r="L44" s="2"/>
      <c r="M44" s="13"/>
      <c r="N44" s="2"/>
      <c r="O44" s="2"/>
      <c r="P44" s="2"/>
      <c r="Q44" s="13"/>
      <c r="R44" s="2"/>
    </row>
    <row r="45" spans="1:1025" ht="45" customHeight="1" x14ac:dyDescent="0.25">
      <c r="A45" s="7">
        <f t="shared" si="0"/>
        <v>43</v>
      </c>
      <c r="B45" s="8" t="s">
        <v>184</v>
      </c>
      <c r="C45" s="9" t="s">
        <v>162</v>
      </c>
      <c r="D45" s="14" t="s">
        <v>163</v>
      </c>
      <c r="E45" s="15">
        <v>570190640</v>
      </c>
      <c r="F45" s="35" t="s">
        <v>164</v>
      </c>
      <c r="G45" s="12" t="s">
        <v>204</v>
      </c>
      <c r="H45" s="27" t="s">
        <v>190</v>
      </c>
      <c r="I45" s="13"/>
      <c r="J45" s="2"/>
      <c r="K45" s="2"/>
      <c r="L45" s="2"/>
      <c r="M45" s="13"/>
      <c r="N45" s="2"/>
      <c r="O45" s="2"/>
      <c r="P45" s="2"/>
      <c r="Q45" s="13"/>
      <c r="R45" s="2"/>
    </row>
    <row r="46" spans="1:1025" ht="42.75" customHeight="1" x14ac:dyDescent="0.25">
      <c r="A46" s="7">
        <f t="shared" si="0"/>
        <v>44</v>
      </c>
      <c r="B46" s="26" t="s">
        <v>186</v>
      </c>
      <c r="C46" s="27" t="s">
        <v>187</v>
      </c>
      <c r="D46" s="28" t="s">
        <v>188</v>
      </c>
      <c r="E46" s="31">
        <v>603609459</v>
      </c>
      <c r="F46" s="35" t="s">
        <v>189</v>
      </c>
      <c r="G46" s="30" t="s">
        <v>191</v>
      </c>
      <c r="H46" s="9" t="s">
        <v>172</v>
      </c>
      <c r="I46" s="13"/>
      <c r="J46" s="2"/>
      <c r="K46" s="2"/>
      <c r="L46" s="2"/>
      <c r="M46" s="13"/>
      <c r="N46" s="2"/>
      <c r="O46" s="2"/>
      <c r="P46" s="2"/>
      <c r="Q46" s="13"/>
      <c r="R46" s="2"/>
    </row>
    <row r="47" spans="1:1025" ht="42.75" customHeight="1" x14ac:dyDescent="0.25">
      <c r="A47" s="7">
        <f t="shared" si="0"/>
        <v>45</v>
      </c>
      <c r="B47" s="8" t="s">
        <v>166</v>
      </c>
      <c r="C47" s="9" t="s">
        <v>167</v>
      </c>
      <c r="D47" s="14" t="s">
        <v>168</v>
      </c>
      <c r="E47" s="15" t="s">
        <v>169</v>
      </c>
      <c r="F47" s="35" t="s">
        <v>170</v>
      </c>
      <c r="G47" s="12" t="s">
        <v>171</v>
      </c>
      <c r="H47" s="9" t="s">
        <v>241</v>
      </c>
    </row>
    <row r="48" spans="1:1025" ht="44.25" customHeight="1" x14ac:dyDescent="0.25">
      <c r="A48" s="7">
        <f t="shared" si="0"/>
        <v>46</v>
      </c>
      <c r="B48" s="37" t="s">
        <v>166</v>
      </c>
      <c r="C48" s="9" t="s">
        <v>242</v>
      </c>
      <c r="D48" s="14" t="s">
        <v>238</v>
      </c>
      <c r="E48" s="15">
        <v>531449442</v>
      </c>
      <c r="F48" s="35" t="s">
        <v>239</v>
      </c>
      <c r="G48" s="12" t="s">
        <v>240</v>
      </c>
      <c r="H48" s="62"/>
    </row>
    <row r="49" spans="4:4" ht="42.75" customHeight="1" x14ac:dyDescent="0.25"/>
    <row r="50" spans="4:4" ht="42.75" customHeight="1" x14ac:dyDescent="0.25">
      <c r="D50" s="33"/>
    </row>
    <row r="51" spans="4:4" ht="42.75" customHeight="1" x14ac:dyDescent="0.25">
      <c r="D51" s="33"/>
    </row>
    <row r="52" spans="4:4" ht="42.75" customHeight="1" x14ac:dyDescent="0.25">
      <c r="D52" s="32"/>
    </row>
    <row r="53" spans="4:4" ht="42.75" customHeight="1" x14ac:dyDescent="0.25">
      <c r="D53" s="34"/>
    </row>
  </sheetData>
  <autoFilter ref="A2:H48" xr:uid="{00000000-0009-0000-0000-000000000000}"/>
  <mergeCells count="1">
    <mergeCell ref="A1:H1"/>
  </mergeCells>
  <hyperlinks>
    <hyperlink ref="F3" r:id="rId1" xr:uid="{00000000-0004-0000-0000-000000000000}"/>
    <hyperlink ref="F4" r:id="rId2" xr:uid="{00000000-0004-0000-0000-000001000000}"/>
    <hyperlink ref="F7" r:id="rId3" xr:uid="{00000000-0004-0000-0000-000003000000}"/>
    <hyperlink ref="F9" r:id="rId4" xr:uid="{00000000-0004-0000-0000-000004000000}"/>
    <hyperlink ref="F10" r:id="rId5" xr:uid="{00000000-0004-0000-0000-000005000000}"/>
    <hyperlink ref="F11" r:id="rId6" xr:uid="{00000000-0004-0000-0000-000006000000}"/>
    <hyperlink ref="F13" r:id="rId7" xr:uid="{00000000-0004-0000-0000-000007000000}"/>
    <hyperlink ref="F21" r:id="rId8" xr:uid="{00000000-0004-0000-0000-000008000000}"/>
    <hyperlink ref="F22" r:id="rId9" xr:uid="{00000000-0004-0000-0000-000009000000}"/>
    <hyperlink ref="F31" r:id="rId10" xr:uid="{00000000-0004-0000-0000-00000A000000}"/>
    <hyperlink ref="F34" r:id="rId11" xr:uid="{00000000-0004-0000-0000-00000B000000}"/>
    <hyperlink ref="F37" r:id="rId12" xr:uid="{00000000-0004-0000-0000-00000C000000}"/>
    <hyperlink ref="F39" r:id="rId13" xr:uid="{00000000-0004-0000-0000-00000E000000}"/>
    <hyperlink ref="F45" r:id="rId14" xr:uid="{00000000-0004-0000-0000-000010000000}"/>
    <hyperlink ref="F46" r:id="rId15" xr:uid="{00000000-0004-0000-0000-000012000000}"/>
    <hyperlink ref="F14" r:id="rId16" display="magdalen.trybalska@zachorscy.com.pl" xr:uid="{00000000-0004-0000-0000-000014000000}"/>
    <hyperlink ref="F6" r:id="rId17" xr:uid="{00000000-0004-0000-0000-000015000000}"/>
    <hyperlink ref="F8" r:id="rId18" xr:uid="{00000000-0004-0000-0000-000016000000}"/>
    <hyperlink ref="F12" r:id="rId19" xr:uid="{00000000-0004-0000-0000-000017000000}"/>
    <hyperlink ref="F16" r:id="rId20" xr:uid="{00000000-0004-0000-0000-000018000000}"/>
    <hyperlink ref="F24" r:id="rId21" xr:uid="{00000000-0004-0000-0000-000019000000}"/>
    <hyperlink ref="F30" r:id="rId22" xr:uid="{00000000-0004-0000-0000-00001B000000}"/>
    <hyperlink ref="F40" r:id="rId23" xr:uid="{00000000-0004-0000-0000-00001E000000}"/>
    <hyperlink ref="F47" r:id="rId24" xr:uid="{00000000-0004-0000-0000-00001F000000}"/>
    <hyperlink ref="F44" r:id="rId25" display="mailto:serwis-mech.wroclaw@mmcars.pl" xr:uid="{C7EA9BB0-B85B-48D6-893D-2E9A42268F03}"/>
    <hyperlink ref="F5" r:id="rId26" display="mailto:serwis@mikolajczak.com.pl" xr:uid="{215804B4-FABB-476C-8871-94FD7B15AD32}"/>
    <hyperlink ref="F25" r:id="rId27" xr:uid="{CAD69C49-EBEA-4EF3-AE13-3DC65E4319C4}"/>
    <hyperlink ref="F48" r:id="rId28" display="mailto:serwis@fialkowscy.pl" xr:uid="{74C3166B-7BB6-44DB-9AFE-7496EEC0BE3A}"/>
    <hyperlink ref="F20" r:id="rId29" xr:uid="{7326EFD7-C34D-4AE8-9CC2-17F13578BD29}"/>
    <hyperlink ref="H20" r:id="rId30" display="https://www.google.com/search?q=auto+club+%C5%82%C3%B3d%C5%BA&amp;rlz=1C1GCEB_enPL1023PL1023&amp;oq=autoclub+%C5%82&amp;aqs=chrome.1.69i57j0i13i19i512l2j0i5i13i19i30.5049j0j15&amp;sourceid=chrome&amp;ie=UTF-8" xr:uid="{8849DFDF-3F1F-41FF-A157-95F6D3637759}"/>
    <hyperlink ref="F26" r:id="rId31" xr:uid="{7E850FD9-8CC3-4EC2-974B-D46AD2536CD4}"/>
    <hyperlink ref="H26" r:id="rId32" display="https://www.google.com/search?q=auto+club+swarz%C4%99dz+peugeot&amp;sca_esv=563673944&amp;rlz=1C1GCEB_enPL1023PL1023&amp;sxsrf=AB5stBjXyZVT4amv669pCagRxnPqPs1owQ%3A1694165078358&amp;ei=Vuj6ZPT6FLjjkdUP67a34Ac&amp;ved=0ahUKEwj0_b3d2JqBAxW4caQEHWvbDXwQ4dUDCBE&amp;uact=5&amp;oq=auto+club+swarz%C4%99dz+peugeot&amp;gs_lp=Egxnd3Mtd2l6LXNlcnAiG2F1dG8gY2x1YiBzd2FyesSZZHogcGV1Z2VvdDIFECEYoAEyBRAhGKABSJMkUMgFWL8hcAF4AZABAJgBoAGgAbkIqgEDMC44uAEDyAEA-AEBwgIKEAAYRxjWBBiwA8ICCBAhGBYYHhgdwgIKECEYFhgeGA8YHcICBxAhGKABGAriAwQYACBBiAYBkAYI&amp;sclient=gws-wiz-serp" xr:uid="{3BCEAE11-CEE6-4C1B-B3BF-481B45ADD6FC}"/>
    <hyperlink ref="F36" r:id="rId33" xr:uid="{E90EC2D8-48C0-4244-899C-9F4E726A1495}"/>
    <hyperlink ref="H35" r:id="rId34" display="https://www.google.com/search?q=auto+club+szczecin+andre+citroen+1&amp;sca_esv=563673944&amp;rlz=1C1GCEB_enPL1023PL1023&amp;sxsrf=AB5stBi5FiUEbE_T4u-AwzUIfJ9FIH76kg%3A1694164903174&amp;ei=p-f6ZO2JCs6bkdUPk_aGmAM&amp;ved=0ahUKEwit-fmJ2JqBAxXOTaQEHRO7ATMQ4dUDCBE&amp;uact=5&amp;oq=auto+club+szczecin+andre+citroen+1&amp;gs_lp=Egxnd3Mtd2l6LXNlcnAiImF1dG8gY2x1YiBzemN6ZWNpbiBhbmRyZSBjaXRyb2VuIDEyBRAAGKIEMgUQABiiBDIFEAAYogRIhTJQ6ARYnDBwAngBkAEAmAGEAqABgxeqAQYwLjEyLjW4AQPIAQD4AQHCAgoQABhHGNYEGLADwgIKEAAYigUYsAMYQ8ICBRAAGIAEwgIHEAAYigUYQ8ICBhAAGBYYHsICBRAhGKABwgIIECEYFhgeGB3CAgQQIRgVwgIHECEYoAEYCuIDBBgAIEGIBgGQBgo&amp;sclient=gws-wiz-serp" xr:uid="{09397CBB-24A6-4C2A-A4C0-9BD84404C993}"/>
    <hyperlink ref="F27" r:id="rId35" xr:uid="{6E612B0F-45AB-497F-BD7B-B9F6AA70D2CD}"/>
    <hyperlink ref="H27" r:id="rId36" display="https://www.google.com/search?q=auto+club+suchy+%3Blas&amp;rlz=1C1GCEB_enPL1023PL1023&amp;oq=auto+club+suchy+%3Blas&amp;aqs=chrome..69i57j0i22i30l2.4729j0j15&amp;sourceid=chrome&amp;ie=UTF-8" xr:uid="{CB0AD81D-2B0D-4447-9BDF-4D3FDD63CD73}"/>
    <hyperlink ref="E38" r:id="rId37" display="https://www.google.com/search?q=vega+car+wa%C5%82brzych+citrown&amp;rlz=1C1GCEB_enPL1023PL1023&amp;oq=vega+car+wa%C5%82brzych+citrown&amp;gs_lcrp=EgZjaHJvbWUyBggAEEUYOTIKCAEQABgIGA0YHtIBCTYyNDVqMGoxNagCALACAA&amp;sourceid=chrome&amp;ie=UTF-8" xr:uid="{83E77E99-D470-4247-B828-1085EB9A6993}"/>
    <hyperlink ref="F28" r:id="rId38" display="mailto:p.hajduk@karlik.poznan.pl" xr:uid="{47B46B12-88B2-4053-A31E-5904F65F9672}"/>
    <hyperlink ref="F33" r:id="rId39" xr:uid="{29230323-5901-47F3-9928-E6F2AE651DB0}"/>
    <hyperlink ref="F19" r:id="rId40" xr:uid="{2FC45EF9-AE42-4CCB-883A-77946E12833C}"/>
  </hyperlinks>
  <printOptions horizontalCentered="1" verticalCentered="1"/>
  <pageMargins left="0.15763888888888899" right="0.15763888888888899" top="0" bottom="0" header="0.51180555555555496" footer="0.51180555555555496"/>
  <pageSetup paperSize="9" scale="55" firstPageNumber="0" orientation="landscape" horizontalDpi="300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5" x14ac:dyDescent="0.25"/>
  <cols>
    <col min="1" max="1025" width="8.7265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FPS_Citroen</vt:lpstr>
      <vt:lpstr>Arkusz1</vt:lpstr>
      <vt:lpstr>FPS_Citroen!Print_Area</vt:lpstr>
      <vt:lpstr>FPS_Citroen!Print_Titles</vt:lpstr>
    </vt:vector>
  </TitlesOfParts>
  <Company>PEUGEOT Polska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Stanek</dc:creator>
  <dc:description/>
  <cp:lastModifiedBy>AGNIESZKA BRZEZINSKA</cp:lastModifiedBy>
  <cp:revision>1</cp:revision>
  <cp:lastPrinted>2013-05-06T11:22:05Z</cp:lastPrinted>
  <dcterms:created xsi:type="dcterms:W3CDTF">2000-12-21T15:35:34Z</dcterms:created>
  <dcterms:modified xsi:type="dcterms:W3CDTF">2024-04-10T11:53:23Z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PEUGEOT Polska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NewReviewCycle">
    <vt:lpwstr/>
  </property>
  <property fmtid="{D5CDD505-2E9C-101B-9397-08002B2CF9AE}" pid="10" name="MSIP_Label_2fd53d93-3f4c-4b90-b511-bd6bdbb4fba9_Enabled">
    <vt:lpwstr>true</vt:lpwstr>
  </property>
  <property fmtid="{D5CDD505-2E9C-101B-9397-08002B2CF9AE}" pid="11" name="MSIP_Label_2fd53d93-3f4c-4b90-b511-bd6bdbb4fba9_SetDate">
    <vt:lpwstr>2021-01-04T13:11:12Z</vt:lpwstr>
  </property>
  <property fmtid="{D5CDD505-2E9C-101B-9397-08002B2CF9AE}" pid="12" name="MSIP_Label_2fd53d93-3f4c-4b90-b511-bd6bdbb4fba9_Method">
    <vt:lpwstr>Standard</vt:lpwstr>
  </property>
  <property fmtid="{D5CDD505-2E9C-101B-9397-08002B2CF9AE}" pid="13" name="MSIP_Label_2fd53d93-3f4c-4b90-b511-bd6bdbb4fba9_Name">
    <vt:lpwstr>2fd53d93-3f4c-4b90-b511-bd6bdbb4fba9</vt:lpwstr>
  </property>
  <property fmtid="{D5CDD505-2E9C-101B-9397-08002B2CF9AE}" pid="14" name="MSIP_Label_2fd53d93-3f4c-4b90-b511-bd6bdbb4fba9_SiteId">
    <vt:lpwstr>d852d5cd-724c-4128-8812-ffa5db3f8507</vt:lpwstr>
  </property>
  <property fmtid="{D5CDD505-2E9C-101B-9397-08002B2CF9AE}" pid="15" name="MSIP_Label_2fd53d93-3f4c-4b90-b511-bd6bdbb4fba9_ActionId">
    <vt:lpwstr/>
  </property>
  <property fmtid="{D5CDD505-2E9C-101B-9397-08002B2CF9AE}" pid="16" name="MSIP_Label_2fd53d93-3f4c-4b90-b511-bd6bdbb4fba9_ContentBits">
    <vt:lpwstr>0</vt:lpwstr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</Properties>
</file>