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\U043909\1_APV\FPS\"/>
    </mc:Choice>
  </mc:AlternateContent>
  <xr:revisionPtr revIDLastSave="0" documentId="13_ncr:1_{0A885889-41F6-43CC-B4DC-F912CE7E4BA6}" xr6:coauthVersionLast="47" xr6:coauthVersionMax="47" xr10:uidLastSave="{00000000-0000-0000-0000-000000000000}"/>
  <bookViews>
    <workbookView xWindow="-110" yWindow="-110" windowWidth="19420" windowHeight="10560" tabRatio="500" xr2:uid="{00000000-000D-0000-FFFF-FFFF00000000}"/>
  </bookViews>
  <sheets>
    <sheet name="FPS_Citroen" sheetId="1" r:id="rId1"/>
    <sheet name="Arkusz1" sheetId="2" r:id="rId2"/>
  </sheets>
  <definedNames>
    <definedName name="_xlnm._FilterDatabase" localSheetId="0" hidden="1">FPS_Citroen!$A$2:$H$43</definedName>
    <definedName name="_xlnm.Print_Area" localSheetId="0">FPS_Citroen!$A$1:$H$31</definedName>
    <definedName name="_xlnm.Print_Titles" localSheetId="0">FPS_Citroen!$1:$2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4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<sst xmlns="http://schemas.openxmlformats.org/spreadsheetml/2006/main" count="287" uniqueCount="276">
  <si>
    <t xml:space="preserve">ASO Citroën - Flotowy Program Serwisowy  FPS </t>
  </si>
  <si>
    <t>Miasto</t>
  </si>
  <si>
    <t>Firma</t>
  </si>
  <si>
    <t>Osoby odpowiedzialne za obsługę
Klientów Flotowych w serwisie</t>
  </si>
  <si>
    <t>nr telefonu dla
Klientów Flotowych</t>
  </si>
  <si>
    <t>Adres e-mail dla Klientów Flotowych</t>
  </si>
  <si>
    <t>Adres</t>
  </si>
  <si>
    <t>Kod pocztowy</t>
  </si>
  <si>
    <t>BIAŁYSTOK</t>
  </si>
  <si>
    <t>ASW WOJCIULA Sp. z o.o.</t>
  </si>
  <si>
    <t>Leszek Niemyjski</t>
  </si>
  <si>
    <t xml:space="preserve">692 421 561                  
(85) 675 58 67 </t>
  </si>
  <si>
    <t>biuro@citroen-wojciula.pl</t>
  </si>
  <si>
    <t xml:space="preserve">ul.Gen.Wł.Andersa 71  </t>
  </si>
  <si>
    <t>15-113</t>
  </si>
  <si>
    <t>BIELSKO-BIAŁA</t>
  </si>
  <si>
    <t>Joanna Niemiec</t>
  </si>
  <si>
    <t xml:space="preserve">(33) 821 80 16 </t>
  </si>
  <si>
    <t>joanna.niemiec@citroen.auto-gazda.pl</t>
  </si>
  <si>
    <t>ul. Warszawska 328</t>
  </si>
  <si>
    <t>43-319</t>
  </si>
  <si>
    <t>KLIMCZAK Sp. z o.o.</t>
  </si>
  <si>
    <t>Wojciech Kleczkowski</t>
  </si>
  <si>
    <r>
      <rPr>
        <sz val="10"/>
        <rFont val="Arial"/>
        <family val="2"/>
        <charset val="1"/>
      </rPr>
      <t>(34)</t>
    </r>
    <r>
      <rPr>
        <sz val="11"/>
        <color rgb="FF000000"/>
        <rFont val="Times New Roman"/>
        <family val="1"/>
        <charset val="238"/>
      </rPr>
      <t> </t>
    </r>
    <r>
      <rPr>
        <sz val="11"/>
        <color rgb="FF000000"/>
        <rFont val="Citroen"/>
      </rPr>
      <t>326 51 51</t>
    </r>
  </si>
  <si>
    <t>wojciech.kleczkowski@citroen.klimczak.pl</t>
  </si>
  <si>
    <t xml:space="preserve">ul.Katowicka 75                                          </t>
  </si>
  <si>
    <t xml:space="preserve">42-263 </t>
  </si>
  <si>
    <t>ELBLĄG</t>
  </si>
  <si>
    <t>serwis.citroen@hadm.pl</t>
  </si>
  <si>
    <t>ul. Warszawska 87</t>
  </si>
  <si>
    <t>82-300</t>
  </si>
  <si>
    <t xml:space="preserve">GDAŃSK </t>
  </si>
  <si>
    <t>ul.Grunwaldzka 295</t>
  </si>
  <si>
    <t>80-314</t>
  </si>
  <si>
    <t>GLIWICE</t>
  </si>
  <si>
    <t>Marcin Kozieł</t>
  </si>
  <si>
    <t>(32) 401 05 06</t>
  </si>
  <si>
    <t>marcin.koziel@citroen.auto-gazda.pl</t>
  </si>
  <si>
    <t>ul.Toszecka 137a</t>
  </si>
  <si>
    <t>44-100</t>
  </si>
  <si>
    <t>KATOWICE</t>
  </si>
  <si>
    <t>Anna Maksym  Piotr Boroń</t>
  </si>
  <si>
    <t xml:space="preserve">(32) 353 10 20 w.38                       </t>
  </si>
  <si>
    <t>anna.maksym@citroen.auto-gazda.pl</t>
  </si>
  <si>
    <t xml:space="preserve">al.Roździeńskiego 170                            </t>
  </si>
  <si>
    <t xml:space="preserve">40-203 </t>
  </si>
  <si>
    <t>KIELCE</t>
  </si>
  <si>
    <t>FIX FORUM LIDER Sp. z o.o.</t>
  </si>
  <si>
    <t>Piotr Grzywacz</t>
  </si>
  <si>
    <t>piotr.grzywacz@citroen.kielce.pl</t>
  </si>
  <si>
    <t xml:space="preserve">ul.1 Maja 191                               </t>
  </si>
  <si>
    <t xml:space="preserve">25-655 </t>
  </si>
  <si>
    <t xml:space="preserve">KOSZALIN/Stare Bielice </t>
  </si>
  <si>
    <t>ul. Koszalińska 89</t>
  </si>
  <si>
    <t>76-039</t>
  </si>
  <si>
    <t>KRAKÓW</t>
  </si>
  <si>
    <t>AUTO CENTRUM GOLEMO Sp.J.</t>
  </si>
  <si>
    <t>Wojciech Bator</t>
  </si>
  <si>
    <t xml:space="preserve">(12) 255 63 31 </t>
  </si>
  <si>
    <t>wojciech.bator@golemo.pl</t>
  </si>
  <si>
    <t xml:space="preserve">ul.Opolska 9                                        </t>
  </si>
  <si>
    <t xml:space="preserve">31-275 </t>
  </si>
  <si>
    <t>KUTNO</t>
  </si>
  <si>
    <t xml:space="preserve">ul.Józefów 26                                       </t>
  </si>
  <si>
    <t xml:space="preserve">99-300 </t>
  </si>
  <si>
    <t>Łukasz Trojak                                  
Michał Lewicki</t>
  </si>
  <si>
    <t xml:space="preserve">504 391 357                       
</t>
  </si>
  <si>
    <t>lukasz.trojak@citroen.lublin.pl michal.lewicki@citroen.lublin.pl</t>
  </si>
  <si>
    <t xml:space="preserve">Konopnica 164E                             </t>
  </si>
  <si>
    <t xml:space="preserve">21-030 </t>
  </si>
  <si>
    <t>ŁÓDŹ</t>
  </si>
  <si>
    <t>KUBIAK Sp.J.</t>
  </si>
  <si>
    <t>Sebastian Markiewicz
Piotr Tylczyński</t>
  </si>
  <si>
    <t xml:space="preserve">(42) 640 10 70
(42) 640 19 78
</t>
  </si>
  <si>
    <t xml:space="preserve">sebastian.markiewicz@citroen-kubiak.lodz.pl
piotr.tylczynski@citroen-kubiak.lodz.pl 
</t>
  </si>
  <si>
    <t xml:space="preserve">ul.Rzgowska 140                                </t>
  </si>
  <si>
    <t xml:space="preserve">93-311 </t>
  </si>
  <si>
    <t xml:space="preserve">SYGUŁA Sp.J. </t>
  </si>
  <si>
    <t>(42) 296 56 11                             
(42) 296 56 10</t>
  </si>
  <si>
    <t xml:space="preserve">ul.B.Limanowskiego 156                     </t>
  </si>
  <si>
    <t xml:space="preserve">91-034 </t>
  </si>
  <si>
    <t>OLSZTYN</t>
  </si>
  <si>
    <t xml:space="preserve">RESMA Sp. z o.o. </t>
  </si>
  <si>
    <t>Wojciech Baszyński</t>
  </si>
  <si>
    <t>(89) 523 05 50</t>
  </si>
  <si>
    <t>wojciech.baszynski@resma.pl</t>
  </si>
  <si>
    <t>Al.. Obrońców Tobruku 5</t>
  </si>
  <si>
    <t>10-092</t>
  </si>
  <si>
    <t>OPOLE</t>
  </si>
  <si>
    <t>WiW Sp. z o.o.</t>
  </si>
  <si>
    <t xml:space="preserve">Wojciech Obarzanek 
</t>
  </si>
  <si>
    <t xml:space="preserve">wojciech.obarzanek@citroen.opole.pl </t>
  </si>
  <si>
    <t xml:space="preserve">ul.Dubois 6                                          </t>
  </si>
  <si>
    <t xml:space="preserve">45-070 </t>
  </si>
  <si>
    <t>PIOTRKÓW TRYBUNALSKI</t>
  </si>
  <si>
    <t>MK CENTRUM K.Duliba,M.Myczka Sp.J.</t>
  </si>
  <si>
    <t xml:space="preserve">Justyna Fifielska             
Łukasz Michałowski </t>
  </si>
  <si>
    <t>791 870 500                      
 (44) 646 21 21</t>
  </si>
  <si>
    <t>justyna.fifielska@mkcentrum.pl  lukasz.michalowski@mkcentrum.pl</t>
  </si>
  <si>
    <t xml:space="preserve">ul.Wojska Polskiego 264          </t>
  </si>
  <si>
    <t xml:space="preserve">97-300 </t>
  </si>
  <si>
    <t>POZNAŃ</t>
  </si>
  <si>
    <t xml:space="preserve">AUTO-CLUB  Sp. z o.o. </t>
  </si>
  <si>
    <t>62-002</t>
  </si>
  <si>
    <t xml:space="preserve"> SZPOT Sp. z o.o.</t>
  </si>
  <si>
    <t xml:space="preserve">Wrzesińska 174                         </t>
  </si>
  <si>
    <t xml:space="preserve">62-020 </t>
  </si>
  <si>
    <t>RADOM</t>
  </si>
  <si>
    <t xml:space="preserve">OPTIMAL Sp. z o.o. </t>
  </si>
  <si>
    <t>Czarnieckiego 25/27</t>
  </si>
  <si>
    <t>26-600</t>
  </si>
  <si>
    <t>RUMIA</t>
  </si>
  <si>
    <t xml:space="preserve">JD KULEJ  Sp. z o.o. </t>
  </si>
  <si>
    <t>Sławomir Marcinkowski</t>
  </si>
  <si>
    <t>(58) 67 58 908                                504 941 299</t>
  </si>
  <si>
    <t>smarcinkowski@citroen.jdkulej.pl serwis@citroen.jdkulej.pl</t>
  </si>
  <si>
    <t xml:space="preserve">ul. Grunwaldzka 18 </t>
  </si>
  <si>
    <t xml:space="preserve"> 84-230 </t>
  </si>
  <si>
    <t>RYBNIK</t>
  </si>
  <si>
    <t xml:space="preserve">ULIARCZYK   Sp. z o.o. </t>
  </si>
  <si>
    <t>48 32 4329530</t>
  </si>
  <si>
    <t>ul. Żwirowa 2</t>
  </si>
  <si>
    <t>44-274</t>
  </si>
  <si>
    <t>Tomasz Twardowski</t>
  </si>
  <si>
    <t>664 748 115                                                    (17) 870 04 00</t>
  </si>
  <si>
    <t>tomasz.twardowski@citroen.rzeszow.pl</t>
  </si>
  <si>
    <t xml:space="preserve">37-124 </t>
  </si>
  <si>
    <t>SOSNOWIEC</t>
  </si>
  <si>
    <t>TANDEM +</t>
  </si>
  <si>
    <t>Michał Rogóż  Robert Wolny  Katarzyna Byrczek</t>
  </si>
  <si>
    <t>(32) 22 330 68,66 /67                          (32) 22 330 87/88</t>
  </si>
  <si>
    <t>michal.rogoz@tandemplus.pl,        rwolny@tandemplus.pl,              kbyrczek@tandemplus.pl</t>
  </si>
  <si>
    <t>ul. Zuzanny 36</t>
  </si>
  <si>
    <t>41-219</t>
  </si>
  <si>
    <t>STALOWA WOLA</t>
  </si>
  <si>
    <t>Kornel Gorczyca</t>
  </si>
  <si>
    <t>kornel.gorczyca@polserwis.eu</t>
  </si>
  <si>
    <t>ul. Ofiar Katynia 32</t>
  </si>
  <si>
    <t>37-450</t>
  </si>
  <si>
    <t>SZCZECIN</t>
  </si>
  <si>
    <t>DREWNIKOWSKI Sp. z o.o.</t>
  </si>
  <si>
    <t>Iwona Niedźwiecka</t>
  </si>
  <si>
    <t>(91) 461 48 85 w. 231</t>
  </si>
  <si>
    <t>iwona.niedzwiecka@citroen.drewnikowski.pl</t>
  </si>
  <si>
    <t xml:space="preserve">ul.Andre Citroena 1                                   </t>
  </si>
  <si>
    <t xml:space="preserve">70-772 </t>
  </si>
  <si>
    <t xml:space="preserve">ŁOWKIS-ŁOZOWSKI Sp.J.                      </t>
  </si>
  <si>
    <t>Michał Łozowski             
Jakub Kukulski</t>
  </si>
  <si>
    <t>(91) 439 55 46                   
515 260 506</t>
  </si>
  <si>
    <t>mlozowski@citroenszczecin.pl jkukulski@citroenszczecin.pl</t>
  </si>
  <si>
    <t xml:space="preserve">ul.Modra 85                                          </t>
  </si>
  <si>
    <t xml:space="preserve">71-220 </t>
  </si>
  <si>
    <t>LIDER Sp.z o.o.</t>
  </si>
  <si>
    <t>Łukasz Socha</t>
  </si>
  <si>
    <t>serwis.lider@citroen.pl</t>
  </si>
  <si>
    <t>Bogumiłowice k. Tarnowa, Mikołajowice 198</t>
  </si>
  <si>
    <t>33-121</t>
  </si>
  <si>
    <t>WARSZAWA</t>
  </si>
  <si>
    <t>Michał Wieczorek</t>
  </si>
  <si>
    <t>michal.wieczorek@carservis.pl</t>
  </si>
  <si>
    <t>ul. Połczyńska 33</t>
  </si>
  <si>
    <t>01-377</t>
  </si>
  <si>
    <t>Mariusz Milczarz</t>
  </si>
  <si>
    <t>mariusz.milczarz@citroen.cardroom.pl</t>
  </si>
  <si>
    <t xml:space="preserve">ul.Płochocińska 115                                     </t>
  </si>
  <si>
    <t>03-044</t>
  </si>
  <si>
    <t>CITROËN POLSKA Sp. z o.o. KRAKOWSKA</t>
  </si>
  <si>
    <t>Paweł Dekert                                      
Tomasz Marciniak</t>
  </si>
  <si>
    <t>883 396 202                         
518 018 296</t>
  </si>
  <si>
    <t xml:space="preserve">pawel.dekert@mpsa.com                                                         tomasz.marciniak@mpsa.com  </t>
  </si>
  <si>
    <t xml:space="preserve">al.Krakowska 206                                </t>
  </si>
  <si>
    <t xml:space="preserve">02-219 </t>
  </si>
  <si>
    <t>CITROËN POLSKA Sp. z o.o. RADZYMIŃSKA</t>
  </si>
  <si>
    <t>Marcin Truszkowski Tomasz Długoszewski</t>
  </si>
  <si>
    <t>507 008 118                                                    (22) 448 94 55</t>
  </si>
  <si>
    <t xml:space="preserve"> ul.Radzymińska 112/114
</t>
  </si>
  <si>
    <t>03-574</t>
  </si>
  <si>
    <t>CITROËN POLSKA Sp. z o.o. PUŁAWSKA</t>
  </si>
  <si>
    <t>Krzysztof Szczubeł                                
Artur Szymański</t>
  </si>
  <si>
    <t>661 660 063                                      661 660 061</t>
  </si>
  <si>
    <t xml:space="preserve">ul.Puławska 338                                </t>
  </si>
  <si>
    <t xml:space="preserve">02-819 </t>
  </si>
  <si>
    <t>BIELA &amp; BIELA Sp. z o.o.</t>
  </si>
  <si>
    <t>Kamil Śliwak</t>
  </si>
  <si>
    <t>ksliwak.biela@citroen.pl</t>
  </si>
  <si>
    <t>55-095</t>
  </si>
  <si>
    <t>ZIELONA GÓRA</t>
  </si>
  <si>
    <t>WOJCIECHOWSKI Sp. z o.o.</t>
  </si>
  <si>
    <t>Wojciech Marciniszyn</t>
  </si>
  <si>
    <t xml:space="preserve">   (68) 478 10 70/71/72                    
797 602 402</t>
  </si>
  <si>
    <t>serwis@citroen-zg.pl</t>
  </si>
  <si>
    <t xml:space="preserve">ul.Trasa Północna 12                               </t>
  </si>
  <si>
    <t>65-119</t>
  </si>
  <si>
    <t xml:space="preserve">MOJSIUK MOTOR Sp.J. </t>
  </si>
  <si>
    <t>Artur Sadza</t>
  </si>
  <si>
    <t>(48) 360 99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667 662 553</t>
  </si>
  <si>
    <t xml:space="preserve">artur.sadza@citroen.optimal.radom.pl  </t>
  </si>
  <si>
    <t xml:space="preserve">AUTO BROKER  Sp. z o.o. </t>
  </si>
  <si>
    <t xml:space="preserve">LUBLIN </t>
  </si>
  <si>
    <t>Mirosław Socha</t>
  </si>
  <si>
    <t>ul. Mełgiewska 10</t>
  </si>
  <si>
    <t>20-209</t>
  </si>
  <si>
    <t>miroslaw.socha@autobroker.pl</t>
  </si>
  <si>
    <t>CZĘSTOCHOWA / Wrzosowa</t>
  </si>
  <si>
    <t>RZESZÓW / Kraczkowa</t>
  </si>
  <si>
    <t>POZNAŃ / Swarzędz</t>
  </si>
  <si>
    <t>TARNÓW / Bogumiłowice</t>
  </si>
  <si>
    <t>WROCŁAW / Długołęka</t>
  </si>
  <si>
    <t>LUBLIN / Motycz</t>
  </si>
  <si>
    <t>WROCŁAW</t>
  </si>
  <si>
    <t xml:space="preserve">WROBUD Sp. z o.o. </t>
  </si>
  <si>
    <t>Adrian Bidziński</t>
  </si>
  <si>
    <t>adrian.bidzinski@citroen.wrobud.pl</t>
  </si>
  <si>
    <t>54-517</t>
  </si>
  <si>
    <t>ul.Szczecińska 7</t>
  </si>
  <si>
    <t>Patryk Pomaski</t>
  </si>
  <si>
    <t>(58) 600 16 20                                                    534 385 630</t>
  </si>
  <si>
    <t>patryk.pomaski@citroen-zdunek.pl</t>
  </si>
  <si>
    <t xml:space="preserve">Fabian Kiełczewski </t>
  </si>
  <si>
    <t>Rafał Wawrzonek</t>
  </si>
  <si>
    <t>rwawrzonek.uliarczyk@citroen.pl</t>
  </si>
  <si>
    <t>Damian Ragin</t>
  </si>
  <si>
    <t xml:space="preserve">damian.ragin@mojsiuk.pl </t>
  </si>
  <si>
    <t>Piotr Skucz</t>
  </si>
  <si>
    <t>piotr.skucz@auto-club.com.pl</t>
  </si>
  <si>
    <t>Rafał Michalak</t>
  </si>
  <si>
    <t>r.michalak@szpot.pl</t>
  </si>
  <si>
    <t xml:space="preserve">                        
Aneta Stańczak</t>
  </si>
  <si>
    <t xml:space="preserve">  aneta.stanczak@ citroen.sygula.pl</t>
  </si>
  <si>
    <t xml:space="preserve"> POLSERWIS Sp. z o.o.</t>
  </si>
  <si>
    <t>ul. Wrocławska 34a</t>
  </si>
  <si>
    <t>Magdalena Trybulska                         
Tomasz Kostusiak</t>
  </si>
  <si>
    <t>601 454 700                        
607 787 500</t>
  </si>
  <si>
    <t>magdalen.trybalska@zachorscy.com.pl                                                                                                                                                                                                                                                                                                tomasz.kostusiak@zachorscy.com.pl</t>
  </si>
  <si>
    <t>ZDUNEK Sp. z o.o Sp.k.</t>
  </si>
  <si>
    <t>AUTO-GAZDA Sp. z o.o.  Sp.k. o/ Gliwice</t>
  </si>
  <si>
    <t>AUTO-GAZDA Sp. z o.o.  Sp.k. o/Katowice</t>
  </si>
  <si>
    <t xml:space="preserve">AUTO  NOMIA Sp. z o.o. Sp.k. </t>
  </si>
  <si>
    <t>CAR DROOM Sp. z o.o. Sp.k.</t>
  </si>
  <si>
    <t>HADM AG Sp. z o.o. Sp.k.</t>
  </si>
  <si>
    <t>AUTO-GAZDA Sp. z o.o. Sp.k. o/ Bielsko-Biała</t>
  </si>
  <si>
    <t xml:space="preserve">MM Cars </t>
  </si>
  <si>
    <t xml:space="preserve">serwis-mech.wroclaw@mmcars.pl  </t>
  </si>
  <si>
    <t>71 332 91 10</t>
  </si>
  <si>
    <t>661 947 998  </t>
  </si>
  <si>
    <t>Kacper Walczyk</t>
  </si>
  <si>
    <t>53-015 Wrocław, al. Karkonoska 50</t>
  </si>
  <si>
    <t>BYDGOSZCZ</t>
  </si>
  <si>
    <t>Mikołajczak</t>
  </si>
  <si>
    <t>serwis@mikolajczak.com.pl</t>
  </si>
  <si>
    <t>Wojciech Czachor</t>
  </si>
  <si>
    <t>85-689</t>
  </si>
  <si>
    <t>Al. Armii Krajowej 250</t>
  </si>
  <si>
    <t>698163483                                            52 320 31 01</t>
  </si>
  <si>
    <t>ul. Obornicka 4; Suchy Las</t>
  </si>
  <si>
    <t>Auto Club</t>
  </si>
  <si>
    <t>Marcin Kędziora</t>
  </si>
  <si>
    <t>marcin.kedziora@auto-club.com.pl</t>
  </si>
  <si>
    <t>60-012</t>
  </si>
  <si>
    <t xml:space="preserve">ul. Opłotki 15
</t>
  </si>
  <si>
    <t>CARSERWIS</t>
  </si>
  <si>
    <t>(22) 57 37 000
501 124 605</t>
  </si>
  <si>
    <t>marcin.truszkowski@mpsa.com
tomasz.dlugoszewski@mpsa.com</t>
  </si>
  <si>
    <t>krzysztof.szczubel@citroen.com
artur.szymanski@citroen.com</t>
  </si>
  <si>
    <t>TORUŃ</t>
  </si>
  <si>
    <t>PHU POLMOZBYT Toruń  S.A.</t>
  </si>
  <si>
    <t xml:space="preserve">Mariusz  Szatkowski </t>
  </si>
  <si>
    <t>mariusz.szatkowski@citroen.torun.pl</t>
  </si>
  <si>
    <t>ul. Szosa Bydgoska 82</t>
  </si>
  <si>
    <t>97-100</t>
  </si>
  <si>
    <t>Krasne 7A</t>
  </si>
  <si>
    <t>Damian Czajka</t>
  </si>
  <si>
    <t>serwis@fialkowscy.pl</t>
  </si>
  <si>
    <t>Trasa Północna 12a</t>
  </si>
  <si>
    <t>65-128</t>
  </si>
  <si>
    <t>FIAŁKOWSCY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</si>
</sst>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4"/>
      <color rgb="FFC00000"/>
      <name val="Arial"/>
      <family val="2"/>
      <charset val="1"/>
    </font>
    <font>
      <b/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name val="Arial"/>
      <family val="2"/>
      <charset val="1"/>
    </font>
    <font>
      <u/>
      <sz val="10"/>
      <color rgb="FF0000FF"/>
      <name val="Arial CE"/>
      <charset val="238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itroen"/>
    </font>
    <font>
      <u/>
      <sz val="10"/>
      <name val="Arial CE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2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0" fontId="7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1"/>
    <xf numFmtId="0" fontId="15" fillId="0" borderId="0" xfId="0" applyFont="1" applyAlignment="1">
      <alignment vertical="center"/>
    </xf>
    <xf numFmtId="0" fontId="8" fillId="0" borderId="2" xfId="1" applyBorder="1" applyAlignment="1" applyProtection="1">
      <alignment horizontal="center"/>
    </xf>
    <xf numFmtId="0" fontId="8" fillId="0" borderId="0" xfId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8" fillId="0" borderId="2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0" xfId="0" applyFont="1"/>
    <xf numFmtId="0" fontId="1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ojciech.baszynski@resma.pl" TargetMode="External"/><Relationship Id="rId13" Type="http://schemas.openxmlformats.org/officeDocument/2006/relationships/hyperlink" Target="mailto:michal.wieczorek@carservis.pl" TargetMode="External"/><Relationship Id="rId18" Type="http://schemas.openxmlformats.org/officeDocument/2006/relationships/hyperlink" Target="mailto:wojciech.kleczkowski@citroen.klimczak.pl" TargetMode="External"/><Relationship Id="rId26" Type="http://schemas.openxmlformats.org/officeDocument/2006/relationships/hyperlink" Target="mailto:mariusz.milczarz@citroen.cardroom.pl" TargetMode="External"/><Relationship Id="rId3" Type="http://schemas.openxmlformats.org/officeDocument/2006/relationships/hyperlink" Target="mailto:serwis.citroen@hadm.pl" TargetMode="External"/><Relationship Id="rId21" Type="http://schemas.openxmlformats.org/officeDocument/2006/relationships/hyperlink" Target="mailto:miroslaw.socha@autobroker.pl" TargetMode="External"/><Relationship Id="rId7" Type="http://schemas.openxmlformats.org/officeDocument/2006/relationships/hyperlink" Target="mailto:wojciech.bator@golemo.pl" TargetMode="External"/><Relationship Id="rId12" Type="http://schemas.openxmlformats.org/officeDocument/2006/relationships/hyperlink" Target="mailto:serwis.lider@citroen.pl" TargetMode="External"/><Relationship Id="rId17" Type="http://schemas.openxmlformats.org/officeDocument/2006/relationships/hyperlink" Target="mailto:magdalen.trybalska@zachorscy.com.pl" TargetMode="External"/><Relationship Id="rId25" Type="http://schemas.openxmlformats.org/officeDocument/2006/relationships/hyperlink" Target="mailto:iwona.niedzwiecka@citroen.drewnikowski.p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joanna.niemiec@citroen.auto-gazda.pl" TargetMode="External"/><Relationship Id="rId16" Type="http://schemas.openxmlformats.org/officeDocument/2006/relationships/hyperlink" Target="mailto:adrian.bidzinski@citroen.wrobud.pl" TargetMode="External"/><Relationship Id="rId20" Type="http://schemas.openxmlformats.org/officeDocument/2006/relationships/hyperlink" Target="mailto:damian.ragin@mojsiuk.pl" TargetMode="External"/><Relationship Id="rId29" Type="http://schemas.openxmlformats.org/officeDocument/2006/relationships/hyperlink" Target="mailto:serwis@mikolajczak.com.pl" TargetMode="External"/><Relationship Id="rId1" Type="http://schemas.openxmlformats.org/officeDocument/2006/relationships/hyperlink" Target="mailto:biuro@citroen-wojciula.pl" TargetMode="External"/><Relationship Id="rId6" Type="http://schemas.openxmlformats.org/officeDocument/2006/relationships/hyperlink" Target="mailto:piotr.grzywacz@citroen.kielce.pl" TargetMode="External"/><Relationship Id="rId11" Type="http://schemas.openxmlformats.org/officeDocument/2006/relationships/hyperlink" Target="mailto:kornel.gorczyca@polserwis.eu" TargetMode="External"/><Relationship Id="rId24" Type="http://schemas.openxmlformats.org/officeDocument/2006/relationships/hyperlink" Target="mailto:rwawrzonek.uliarczyk@citroen.pl" TargetMode="External"/><Relationship Id="rId32" Type="http://schemas.openxmlformats.org/officeDocument/2006/relationships/hyperlink" Target="mailto:serwis@fialkowscy.pl" TargetMode="External"/><Relationship Id="rId5" Type="http://schemas.openxmlformats.org/officeDocument/2006/relationships/hyperlink" Target="mailto:anna.maksym@citroen.auto-gazda.pl" TargetMode="External"/><Relationship Id="rId15" Type="http://schemas.openxmlformats.org/officeDocument/2006/relationships/hyperlink" Target="mailto:artur.sadza@citroen.optimal.radom.pl" TargetMode="External"/><Relationship Id="rId23" Type="http://schemas.openxmlformats.org/officeDocument/2006/relationships/hyperlink" Target="mailto:r.michalak@szpot.pl" TargetMode="External"/><Relationship Id="rId28" Type="http://schemas.openxmlformats.org/officeDocument/2006/relationships/hyperlink" Target="mailto:serwis-mech.wroclaw@mmcars.pl" TargetMode="External"/><Relationship Id="rId10" Type="http://schemas.openxmlformats.org/officeDocument/2006/relationships/hyperlink" Target="mailto:tomasz.twardowski@citroen.rzeszow.pl" TargetMode="External"/><Relationship Id="rId19" Type="http://schemas.openxmlformats.org/officeDocument/2006/relationships/hyperlink" Target="mailto:patryk.pomaski@citroen-zdunek.pl" TargetMode="External"/><Relationship Id="rId31" Type="http://schemas.openxmlformats.org/officeDocument/2006/relationships/hyperlink" Target="mailto:mariusz.szatkowski@citroen.torun.pl" TargetMode="External"/><Relationship Id="rId4" Type="http://schemas.openxmlformats.org/officeDocument/2006/relationships/hyperlink" Target="mailto:marcin.koziel@citroen.auto-gazda.pl" TargetMode="External"/><Relationship Id="rId9" Type="http://schemas.openxmlformats.org/officeDocument/2006/relationships/hyperlink" Target="mailto:wojciech.obarzanek@citroen.opole.pl" TargetMode="External"/><Relationship Id="rId14" Type="http://schemas.openxmlformats.org/officeDocument/2006/relationships/hyperlink" Target="mailto:ksliwak.biela@citroen.pl" TargetMode="External"/><Relationship Id="rId22" Type="http://schemas.openxmlformats.org/officeDocument/2006/relationships/hyperlink" Target="mailto:piotr.skucz@auto-club.com.pl" TargetMode="External"/><Relationship Id="rId27" Type="http://schemas.openxmlformats.org/officeDocument/2006/relationships/hyperlink" Target="mailto:serwis@citroen-zg.pl" TargetMode="External"/><Relationship Id="rId30" Type="http://schemas.openxmlformats.org/officeDocument/2006/relationships/hyperlink" Target="mailto:marcin.kedziora@auto-club.co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0"/>
  <sheetViews>
    <sheetView tabSelected="1" zoomScale="64" zoomScaleNormal="64" zoomScalePageLayoutView="75" workbookViewId="0">
      <pane ySplit="2" topLeftCell="A3" activePane="bottomLeft" state="frozen"/>
      <selection pane="bottomLeft" activeCell="I8" sqref="I8"/>
    </sheetView>
  </sheetViews>
  <sheetFormatPr defaultRowHeight="12.5" x14ac:dyDescent="0.25"/>
  <cols>
    <col min="1" max="1" width="3.453125" style="1" customWidth="1"/>
    <col min="2" max="2" width="30.7265625" style="2" customWidth="1"/>
    <col min="3" max="3" width="45.54296875" style="2" customWidth="1"/>
    <col min="4" max="4" width="50.54296875" style="1" customWidth="1"/>
    <col min="5" max="5" width="36.1796875" style="3" customWidth="1"/>
    <col min="6" max="6" width="56.54296875" style="37" customWidth="1"/>
    <col min="7" max="7" width="27" style="3" customWidth="1"/>
    <col min="8" max="8" width="19.1796875" style="3" customWidth="1"/>
    <col min="9" max="9" width="43.26953125" style="3" customWidth="1"/>
    <col min="10" max="1025" width="9.1796875" style="3" customWidth="1"/>
  </cols>
  <sheetData>
    <row r="1" spans="1:18" ht="42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18" ht="53.25" customHeight="1" x14ac:dyDescent="0.25">
      <c r="A2" s="4"/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18" ht="42.75" customHeight="1" x14ac:dyDescent="0.25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35" t="s">
        <v>12</v>
      </c>
      <c r="G3" s="12" t="s">
        <v>13</v>
      </c>
      <c r="H3" s="9" t="s">
        <v>14</v>
      </c>
      <c r="I3" s="13"/>
      <c r="J3" s="2"/>
      <c r="K3" s="2"/>
      <c r="L3" s="2"/>
      <c r="M3" s="13"/>
      <c r="N3" s="2"/>
      <c r="O3" s="2"/>
      <c r="P3" s="2"/>
      <c r="Q3" s="13"/>
      <c r="R3" s="2"/>
    </row>
    <row r="4" spans="1:18" ht="42.75" customHeight="1" x14ac:dyDescent="0.25">
      <c r="A4" s="7">
        <f>A3+1</f>
        <v>2</v>
      </c>
      <c r="B4" s="8" t="s">
        <v>15</v>
      </c>
      <c r="C4" s="9" t="s">
        <v>240</v>
      </c>
      <c r="D4" s="14" t="s">
        <v>16</v>
      </c>
      <c r="E4" s="15" t="s">
        <v>17</v>
      </c>
      <c r="F4" s="35" t="s">
        <v>18</v>
      </c>
      <c r="G4" s="12" t="s">
        <v>19</v>
      </c>
      <c r="H4" s="9" t="s">
        <v>20</v>
      </c>
      <c r="I4" s="13"/>
      <c r="J4" s="2"/>
      <c r="K4" s="2"/>
      <c r="L4" s="2"/>
      <c r="M4" s="13"/>
      <c r="N4" s="2"/>
      <c r="O4" s="2"/>
      <c r="P4" s="2"/>
      <c r="Q4" s="13"/>
      <c r="R4" s="2"/>
    </row>
    <row r="5" spans="1:18" s="41" customFormat="1" ht="41.25" customHeight="1" x14ac:dyDescent="0.25">
      <c r="A5" s="7">
        <f t="shared" ref="A5:A44" si="0">A4+1</f>
        <v>3</v>
      </c>
      <c r="B5" s="42" t="s">
        <v>247</v>
      </c>
      <c r="C5" s="43" t="s">
        <v>248</v>
      </c>
      <c r="D5" s="46" t="s">
        <v>250</v>
      </c>
      <c r="E5" s="11" t="s">
        <v>253</v>
      </c>
      <c r="F5" s="45" t="s">
        <v>249</v>
      </c>
      <c r="G5" s="44" t="s">
        <v>252</v>
      </c>
      <c r="H5" s="9" t="s">
        <v>251</v>
      </c>
    </row>
    <row r="6" spans="1:18" s="18" customFormat="1" ht="36.75" customHeight="1" x14ac:dyDescent="0.25">
      <c r="A6" s="7">
        <f t="shared" si="0"/>
        <v>4</v>
      </c>
      <c r="B6" s="8" t="s">
        <v>203</v>
      </c>
      <c r="C6" s="9" t="s">
        <v>21</v>
      </c>
      <c r="D6" s="14" t="s">
        <v>22</v>
      </c>
      <c r="E6" s="15" t="s">
        <v>23</v>
      </c>
      <c r="F6" s="35" t="s">
        <v>24</v>
      </c>
      <c r="G6" s="12" t="s">
        <v>25</v>
      </c>
      <c r="H6" s="9" t="s">
        <v>26</v>
      </c>
      <c r="I6" s="13"/>
      <c r="J6" s="2"/>
      <c r="K6" s="2"/>
      <c r="L6" s="2"/>
      <c r="M6" s="13"/>
      <c r="N6" s="2"/>
      <c r="O6" s="2"/>
      <c r="P6" s="2"/>
      <c r="Q6" s="13"/>
      <c r="R6" s="2"/>
    </row>
    <row r="7" spans="1:18" s="18" customFormat="1" ht="38.25" customHeight="1" x14ac:dyDescent="0.25">
      <c r="A7" s="7">
        <f t="shared" si="0"/>
        <v>5</v>
      </c>
      <c r="B7" s="8" t="s">
        <v>27</v>
      </c>
      <c r="C7" s="9" t="s">
        <v>239</v>
      </c>
      <c r="D7" s="14" t="s">
        <v>218</v>
      </c>
      <c r="E7" s="15">
        <v>733433794</v>
      </c>
      <c r="F7" s="35" t="s">
        <v>28</v>
      </c>
      <c r="G7" s="12" t="s">
        <v>29</v>
      </c>
      <c r="H7" s="9" t="s">
        <v>30</v>
      </c>
      <c r="I7" s="13"/>
      <c r="J7" s="2"/>
      <c r="K7" s="2"/>
      <c r="L7" s="2"/>
      <c r="M7" s="13"/>
      <c r="N7" s="2"/>
      <c r="O7" s="2"/>
      <c r="P7" s="2"/>
      <c r="Q7" s="13"/>
      <c r="R7" s="2"/>
    </row>
    <row r="8" spans="1:18" s="18" customFormat="1" ht="51.75" customHeight="1" x14ac:dyDescent="0.25">
      <c r="A8" s="7">
        <f t="shared" si="0"/>
        <v>6</v>
      </c>
      <c r="B8" s="8" t="s">
        <v>31</v>
      </c>
      <c r="C8" s="9" t="s">
        <v>234</v>
      </c>
      <c r="D8" s="14" t="s">
        <v>215</v>
      </c>
      <c r="E8" s="11" t="s">
        <v>216</v>
      </c>
      <c r="F8" s="35" t="s">
        <v>217</v>
      </c>
      <c r="G8" s="12" t="s">
        <v>32</v>
      </c>
      <c r="H8" s="9" t="s">
        <v>33</v>
      </c>
      <c r="I8" s="13"/>
      <c r="J8" s="2"/>
      <c r="K8" s="2"/>
      <c r="L8" s="2"/>
      <c r="M8" s="13"/>
      <c r="N8" s="2"/>
      <c r="O8" s="2"/>
      <c r="P8" s="2"/>
      <c r="Q8" s="13"/>
      <c r="R8" s="2"/>
    </row>
    <row r="9" spans="1:18" s="18" customFormat="1" ht="42.75" customHeight="1" x14ac:dyDescent="0.25">
      <c r="A9" s="7">
        <f t="shared" si="0"/>
        <v>7</v>
      </c>
      <c r="B9" s="19" t="s">
        <v>34</v>
      </c>
      <c r="C9" s="16" t="s">
        <v>235</v>
      </c>
      <c r="D9" s="10" t="s">
        <v>35</v>
      </c>
      <c r="E9" s="11" t="s">
        <v>36</v>
      </c>
      <c r="F9" s="35" t="s">
        <v>37</v>
      </c>
      <c r="G9" s="20" t="s">
        <v>38</v>
      </c>
      <c r="H9" s="16" t="s">
        <v>39</v>
      </c>
      <c r="I9" s="13"/>
      <c r="J9" s="2"/>
      <c r="K9" s="2"/>
      <c r="L9" s="2"/>
      <c r="M9" s="13"/>
      <c r="N9" s="2"/>
      <c r="O9" s="2"/>
      <c r="P9" s="2"/>
      <c r="Q9" s="13"/>
      <c r="R9" s="2"/>
    </row>
    <row r="10" spans="1:18" s="18" customFormat="1" ht="42.75" customHeight="1" x14ac:dyDescent="0.25">
      <c r="A10" s="7">
        <f t="shared" si="0"/>
        <v>8</v>
      </c>
      <c r="B10" s="8" t="s">
        <v>40</v>
      </c>
      <c r="C10" s="9" t="s">
        <v>236</v>
      </c>
      <c r="D10" s="14" t="s">
        <v>41</v>
      </c>
      <c r="E10" s="15" t="s">
        <v>42</v>
      </c>
      <c r="F10" s="35" t="s">
        <v>43</v>
      </c>
      <c r="G10" s="12" t="s">
        <v>44</v>
      </c>
      <c r="H10" s="9" t="s">
        <v>45</v>
      </c>
      <c r="I10" s="13"/>
      <c r="J10" s="2"/>
      <c r="K10" s="2"/>
      <c r="L10" s="2"/>
      <c r="M10" s="13"/>
      <c r="N10" s="2"/>
      <c r="O10" s="2"/>
      <c r="P10" s="2"/>
      <c r="Q10" s="13"/>
      <c r="R10" s="2"/>
    </row>
    <row r="11" spans="1:18" ht="42.75" customHeight="1" x14ac:dyDescent="0.25">
      <c r="A11" s="7">
        <f t="shared" si="0"/>
        <v>9</v>
      </c>
      <c r="B11" s="8" t="s">
        <v>46</v>
      </c>
      <c r="C11" s="9" t="s">
        <v>47</v>
      </c>
      <c r="D11" s="14" t="s">
        <v>48</v>
      </c>
      <c r="E11" s="15">
        <v>506955005</v>
      </c>
      <c r="F11" s="35" t="s">
        <v>49</v>
      </c>
      <c r="G11" s="12" t="s">
        <v>50</v>
      </c>
      <c r="H11" s="9" t="s">
        <v>51</v>
      </c>
      <c r="I11" s="13"/>
      <c r="J11" s="2"/>
      <c r="K11" s="2"/>
      <c r="L11" s="2"/>
      <c r="M11" s="13"/>
      <c r="N11" s="2"/>
      <c r="O11" s="2"/>
      <c r="P11" s="2"/>
      <c r="Q11" s="13"/>
      <c r="R11" s="2"/>
    </row>
    <row r="12" spans="1:18" ht="42.75" customHeight="1" x14ac:dyDescent="0.25">
      <c r="A12" s="7">
        <f t="shared" si="0"/>
        <v>10</v>
      </c>
      <c r="B12" s="26" t="s">
        <v>52</v>
      </c>
      <c r="C12" s="9" t="s">
        <v>193</v>
      </c>
      <c r="D12" s="28" t="s">
        <v>221</v>
      </c>
      <c r="E12" s="29">
        <v>608572699</v>
      </c>
      <c r="F12" s="35" t="s">
        <v>222</v>
      </c>
      <c r="G12" s="30" t="s">
        <v>53</v>
      </c>
      <c r="H12" s="27" t="s">
        <v>54</v>
      </c>
      <c r="I12" s="13"/>
      <c r="J12" s="2"/>
      <c r="K12" s="2"/>
      <c r="L12" s="2"/>
      <c r="M12" s="13"/>
      <c r="N12" s="2"/>
      <c r="O12" s="2"/>
      <c r="P12" s="2"/>
      <c r="Q12" s="13"/>
      <c r="R12" s="2"/>
    </row>
    <row r="13" spans="1:18" ht="42.75" customHeight="1" x14ac:dyDescent="0.25">
      <c r="A13" s="7">
        <f t="shared" si="0"/>
        <v>11</v>
      </c>
      <c r="B13" s="8" t="s">
        <v>55</v>
      </c>
      <c r="C13" s="9" t="s">
        <v>56</v>
      </c>
      <c r="D13" s="14" t="s">
        <v>57</v>
      </c>
      <c r="E13" s="15" t="s">
        <v>58</v>
      </c>
      <c r="F13" s="35" t="s">
        <v>59</v>
      </c>
      <c r="G13" s="12" t="s">
        <v>60</v>
      </c>
      <c r="H13" s="9" t="s">
        <v>61</v>
      </c>
      <c r="I13" s="13"/>
      <c r="J13" s="2"/>
      <c r="K13" s="2"/>
      <c r="L13" s="2"/>
      <c r="M13" s="13"/>
      <c r="N13" s="2"/>
      <c r="O13" s="2"/>
      <c r="P13" s="2"/>
      <c r="Q13" s="13"/>
      <c r="R13" s="2"/>
    </row>
    <row r="14" spans="1:18" s="18" customFormat="1" ht="42.75" customHeight="1" x14ac:dyDescent="0.25">
      <c r="A14" s="7">
        <f t="shared" si="0"/>
        <v>12</v>
      </c>
      <c r="B14" s="8" t="s">
        <v>62</v>
      </c>
      <c r="C14" s="9" t="s">
        <v>237</v>
      </c>
      <c r="D14" s="14" t="s">
        <v>231</v>
      </c>
      <c r="E14" s="15" t="s">
        <v>232</v>
      </c>
      <c r="F14" s="17" t="s">
        <v>233</v>
      </c>
      <c r="G14" s="12" t="s">
        <v>63</v>
      </c>
      <c r="H14" s="9" t="s">
        <v>64</v>
      </c>
      <c r="I14" s="13"/>
      <c r="J14" s="2"/>
      <c r="K14" s="2"/>
      <c r="L14" s="2"/>
      <c r="M14" s="13"/>
      <c r="N14" s="2"/>
      <c r="O14" s="2"/>
      <c r="P14" s="2"/>
      <c r="Q14" s="13"/>
      <c r="R14" s="2"/>
    </row>
    <row r="15" spans="1:18" s="18" customFormat="1" ht="42.75" customHeight="1" x14ac:dyDescent="0.25">
      <c r="A15" s="7">
        <f t="shared" si="0"/>
        <v>13</v>
      </c>
      <c r="B15" s="26" t="s">
        <v>198</v>
      </c>
      <c r="C15" s="27" t="s">
        <v>197</v>
      </c>
      <c r="D15" s="28" t="s">
        <v>199</v>
      </c>
      <c r="E15" s="31">
        <v>695229392</v>
      </c>
      <c r="F15" s="36" t="s">
        <v>202</v>
      </c>
      <c r="G15" s="30" t="s">
        <v>200</v>
      </c>
      <c r="H15" s="27" t="s">
        <v>201</v>
      </c>
      <c r="I15" s="13"/>
      <c r="J15" s="2"/>
      <c r="K15" s="2"/>
      <c r="L15" s="2"/>
      <c r="M15" s="13"/>
      <c r="N15" s="2"/>
      <c r="O15" s="2"/>
      <c r="P15" s="2"/>
      <c r="Q15" s="13"/>
      <c r="R15" s="2"/>
    </row>
    <row r="16" spans="1:18" ht="42.75" customHeight="1" x14ac:dyDescent="0.25">
      <c r="A16" s="7">
        <f t="shared" si="0"/>
        <v>14</v>
      </c>
      <c r="B16" s="8" t="s">
        <v>208</v>
      </c>
      <c r="C16" s="9" t="s">
        <v>47</v>
      </c>
      <c r="D16" s="14" t="s">
        <v>65</v>
      </c>
      <c r="E16" s="15" t="s">
        <v>66</v>
      </c>
      <c r="F16" s="17" t="s">
        <v>67</v>
      </c>
      <c r="G16" s="12" t="s">
        <v>68</v>
      </c>
      <c r="H16" s="9" t="s">
        <v>69</v>
      </c>
      <c r="I16" s="13"/>
      <c r="J16" s="2"/>
      <c r="K16" s="2"/>
      <c r="L16" s="2"/>
      <c r="M16" s="13"/>
      <c r="N16" s="2"/>
      <c r="O16" s="2"/>
      <c r="P16" s="2"/>
      <c r="Q16" s="13"/>
      <c r="R16" s="2"/>
    </row>
    <row r="17" spans="1:18" s="18" customFormat="1" ht="44.25" customHeight="1" x14ac:dyDescent="0.25">
      <c r="A17" s="7">
        <f t="shared" si="0"/>
        <v>15</v>
      </c>
      <c r="B17" s="8" t="s">
        <v>70</v>
      </c>
      <c r="C17" s="9" t="s">
        <v>71</v>
      </c>
      <c r="D17" s="14" t="s">
        <v>72</v>
      </c>
      <c r="E17" s="15" t="s">
        <v>73</v>
      </c>
      <c r="F17" s="17" t="s">
        <v>74</v>
      </c>
      <c r="G17" s="12" t="s">
        <v>75</v>
      </c>
      <c r="H17" s="9" t="s">
        <v>76</v>
      </c>
      <c r="I17" s="13"/>
      <c r="J17" s="2"/>
      <c r="K17" s="2"/>
      <c r="L17" s="2"/>
      <c r="M17" s="13"/>
      <c r="N17" s="2"/>
      <c r="O17" s="2"/>
      <c r="P17" s="2"/>
      <c r="Q17" s="13"/>
      <c r="R17" s="2"/>
    </row>
    <row r="18" spans="1:18" s="18" customFormat="1" ht="42.75" customHeight="1" x14ac:dyDescent="0.25">
      <c r="A18" s="7">
        <f t="shared" si="0"/>
        <v>16</v>
      </c>
      <c r="B18" s="8" t="s">
        <v>70</v>
      </c>
      <c r="C18" s="9" t="s">
        <v>77</v>
      </c>
      <c r="D18" s="14" t="s">
        <v>227</v>
      </c>
      <c r="E18" s="15" t="s">
        <v>78</v>
      </c>
      <c r="F18" s="17" t="s">
        <v>228</v>
      </c>
      <c r="G18" s="12" t="s">
        <v>79</v>
      </c>
      <c r="H18" s="9" t="s">
        <v>80</v>
      </c>
      <c r="I18" s="13"/>
      <c r="J18" s="2"/>
      <c r="K18" s="2"/>
      <c r="L18" s="2"/>
      <c r="M18" s="13"/>
      <c r="N18" s="2"/>
      <c r="O18" s="2"/>
      <c r="P18" s="2"/>
      <c r="Q18" s="13"/>
      <c r="R18" s="2"/>
    </row>
    <row r="19" spans="1:18" s="18" customFormat="1" ht="42.75" customHeight="1" x14ac:dyDescent="0.25">
      <c r="A19" s="7">
        <f t="shared" si="0"/>
        <v>17</v>
      </c>
      <c r="B19" s="8" t="s">
        <v>81</v>
      </c>
      <c r="C19" s="9" t="s">
        <v>82</v>
      </c>
      <c r="D19" s="14" t="s">
        <v>83</v>
      </c>
      <c r="E19" s="15" t="s">
        <v>84</v>
      </c>
      <c r="F19" s="35" t="s">
        <v>85</v>
      </c>
      <c r="G19" s="12" t="s">
        <v>86</v>
      </c>
      <c r="H19" s="9" t="s">
        <v>87</v>
      </c>
      <c r="I19" s="13"/>
      <c r="J19" s="2"/>
      <c r="K19" s="2"/>
      <c r="L19" s="2"/>
      <c r="M19" s="13"/>
      <c r="N19" s="2"/>
      <c r="O19" s="2"/>
      <c r="P19" s="2"/>
      <c r="Q19" s="13"/>
      <c r="R19" s="2"/>
    </row>
    <row r="20" spans="1:18" s="18" customFormat="1" ht="42.75" customHeight="1" x14ac:dyDescent="0.25">
      <c r="A20" s="7">
        <f t="shared" si="0"/>
        <v>18</v>
      </c>
      <c r="B20" s="8" t="s">
        <v>88</v>
      </c>
      <c r="C20" s="9" t="s">
        <v>89</v>
      </c>
      <c r="D20" s="14" t="s">
        <v>90</v>
      </c>
      <c r="E20" s="15">
        <v>603379206</v>
      </c>
      <c r="F20" s="35" t="s">
        <v>91</v>
      </c>
      <c r="G20" s="12" t="s">
        <v>92</v>
      </c>
      <c r="H20" s="9" t="s">
        <v>93</v>
      </c>
      <c r="I20" s="13"/>
      <c r="J20" s="2"/>
      <c r="K20" s="2"/>
      <c r="L20" s="2"/>
      <c r="M20" s="13"/>
      <c r="N20" s="2"/>
      <c r="O20" s="2"/>
      <c r="P20" s="2"/>
      <c r="Q20" s="13"/>
      <c r="R20" s="2"/>
    </row>
    <row r="21" spans="1:18" ht="42.75" customHeight="1" x14ac:dyDescent="0.25">
      <c r="A21" s="7">
        <f t="shared" si="0"/>
        <v>19</v>
      </c>
      <c r="B21" s="8" t="s">
        <v>94</v>
      </c>
      <c r="C21" s="9" t="s">
        <v>95</v>
      </c>
      <c r="D21" s="14" t="s">
        <v>96</v>
      </c>
      <c r="E21" s="15" t="s">
        <v>97</v>
      </c>
      <c r="F21" s="17" t="s">
        <v>98</v>
      </c>
      <c r="G21" s="12" t="s">
        <v>99</v>
      </c>
      <c r="H21" s="9" t="s">
        <v>100</v>
      </c>
      <c r="I21" s="13"/>
      <c r="J21" s="2"/>
      <c r="K21" s="2"/>
      <c r="L21" s="2"/>
      <c r="M21" s="13"/>
      <c r="N21" s="2"/>
      <c r="O21" s="2"/>
      <c r="P21" s="2"/>
      <c r="Q21" s="13"/>
      <c r="R21" s="2"/>
    </row>
    <row r="22" spans="1:18" ht="42.75" customHeight="1" x14ac:dyDescent="0.25">
      <c r="A22" s="7">
        <f t="shared" si="0"/>
        <v>20</v>
      </c>
      <c r="B22" s="8" t="s">
        <v>101</v>
      </c>
      <c r="C22" s="9" t="s">
        <v>102</v>
      </c>
      <c r="D22" s="14" t="s">
        <v>223</v>
      </c>
      <c r="E22" s="15">
        <v>797764335</v>
      </c>
      <c r="F22" s="35" t="s">
        <v>224</v>
      </c>
      <c r="G22" s="12" t="s">
        <v>254</v>
      </c>
      <c r="H22" s="9" t="s">
        <v>103</v>
      </c>
      <c r="I22" s="13"/>
      <c r="J22" s="2"/>
      <c r="K22" s="2"/>
      <c r="L22" s="2"/>
      <c r="M22" s="13"/>
      <c r="N22" s="2"/>
      <c r="O22" s="2"/>
      <c r="P22" s="2"/>
      <c r="Q22" s="13"/>
      <c r="R22" s="2"/>
    </row>
    <row r="23" spans="1:18" ht="42.75" customHeight="1" x14ac:dyDescent="0.25">
      <c r="A23" s="7"/>
      <c r="B23" s="38" t="s">
        <v>101</v>
      </c>
      <c r="C23" s="25" t="s">
        <v>255</v>
      </c>
      <c r="D23" s="47" t="s">
        <v>256</v>
      </c>
      <c r="E23" s="48">
        <v>665388445</v>
      </c>
      <c r="F23" s="39" t="s">
        <v>257</v>
      </c>
      <c r="G23" s="12" t="s">
        <v>259</v>
      </c>
      <c r="H23" s="9" t="s">
        <v>258</v>
      </c>
      <c r="I23" s="13"/>
      <c r="J23" s="2"/>
      <c r="K23" s="2"/>
      <c r="L23" s="2"/>
      <c r="M23" s="13"/>
      <c r="N23" s="2"/>
      <c r="O23" s="2"/>
      <c r="P23" s="2"/>
      <c r="Q23" s="13"/>
      <c r="R23" s="2"/>
    </row>
    <row r="24" spans="1:18" s="18" customFormat="1" ht="42.75" customHeight="1" x14ac:dyDescent="0.25">
      <c r="A24" s="7">
        <f>A22+1</f>
        <v>21</v>
      </c>
      <c r="B24" s="8" t="s">
        <v>205</v>
      </c>
      <c r="C24" s="9" t="s">
        <v>104</v>
      </c>
      <c r="D24" s="14" t="s">
        <v>225</v>
      </c>
      <c r="E24" s="15">
        <v>503107329</v>
      </c>
      <c r="F24" s="35" t="s">
        <v>226</v>
      </c>
      <c r="G24" s="12" t="s">
        <v>105</v>
      </c>
      <c r="H24" s="9" t="s">
        <v>106</v>
      </c>
      <c r="I24" s="13"/>
      <c r="J24" s="2"/>
      <c r="K24" s="2"/>
      <c r="L24" s="2"/>
      <c r="M24" s="13"/>
      <c r="N24" s="2"/>
      <c r="O24" s="2"/>
      <c r="P24" s="2"/>
      <c r="Q24" s="13"/>
      <c r="R24" s="2"/>
    </row>
    <row r="25" spans="1:18" s="18" customFormat="1" ht="42.75" customHeight="1" x14ac:dyDescent="0.25">
      <c r="A25" s="7">
        <f>A24+1</f>
        <v>22</v>
      </c>
      <c r="B25" s="8" t="s">
        <v>107</v>
      </c>
      <c r="C25" s="9" t="s">
        <v>108</v>
      </c>
      <c r="D25" s="14" t="s">
        <v>194</v>
      </c>
      <c r="E25" s="15" t="s">
        <v>195</v>
      </c>
      <c r="F25" s="35" t="s">
        <v>196</v>
      </c>
      <c r="G25" s="12" t="s">
        <v>109</v>
      </c>
      <c r="H25" s="9" t="s">
        <v>110</v>
      </c>
      <c r="I25" s="13"/>
      <c r="J25" s="2"/>
      <c r="K25" s="2"/>
      <c r="L25" s="2"/>
      <c r="M25" s="13"/>
      <c r="N25" s="2"/>
      <c r="O25" s="2"/>
      <c r="P25" s="2"/>
      <c r="Q25" s="13"/>
      <c r="R25" s="2"/>
    </row>
    <row r="26" spans="1:18" s="18" customFormat="1" ht="42.75" customHeight="1" x14ac:dyDescent="0.25">
      <c r="A26" s="7">
        <f t="shared" si="0"/>
        <v>23</v>
      </c>
      <c r="B26" s="8" t="s">
        <v>111</v>
      </c>
      <c r="C26" s="9" t="s">
        <v>112</v>
      </c>
      <c r="D26" s="21" t="s">
        <v>113</v>
      </c>
      <c r="E26" s="22" t="s">
        <v>114</v>
      </c>
      <c r="F26" s="17" t="s">
        <v>115</v>
      </c>
      <c r="G26" s="12" t="s">
        <v>116</v>
      </c>
      <c r="H26" s="9" t="s">
        <v>117</v>
      </c>
      <c r="I26" s="13"/>
      <c r="J26" s="2"/>
      <c r="K26" s="2"/>
      <c r="L26" s="2"/>
      <c r="M26" s="13"/>
      <c r="N26" s="2"/>
      <c r="O26" s="2"/>
      <c r="P26" s="2"/>
      <c r="Q26" s="13"/>
      <c r="R26" s="2"/>
    </row>
    <row r="27" spans="1:18" s="18" customFormat="1" ht="42.75" customHeight="1" x14ac:dyDescent="0.25">
      <c r="A27" s="7">
        <f t="shared" si="0"/>
        <v>24</v>
      </c>
      <c r="B27" s="8" t="s">
        <v>118</v>
      </c>
      <c r="C27" s="9" t="s">
        <v>119</v>
      </c>
      <c r="D27" s="23" t="s">
        <v>219</v>
      </c>
      <c r="E27" s="24" t="s">
        <v>120</v>
      </c>
      <c r="F27" s="35" t="s">
        <v>220</v>
      </c>
      <c r="G27" s="12" t="s">
        <v>121</v>
      </c>
      <c r="H27" s="9" t="s">
        <v>122</v>
      </c>
      <c r="I27" s="13"/>
      <c r="J27" s="2"/>
      <c r="K27" s="2"/>
      <c r="L27" s="2"/>
      <c r="M27" s="13"/>
      <c r="N27" s="2"/>
      <c r="O27" s="2"/>
      <c r="P27" s="2"/>
      <c r="Q27" s="13"/>
      <c r="R27" s="2"/>
    </row>
    <row r="28" spans="1:18" s="18" customFormat="1" ht="42.75" customHeight="1" x14ac:dyDescent="0.25">
      <c r="A28" s="7">
        <f t="shared" si="0"/>
        <v>25</v>
      </c>
      <c r="B28" s="8" t="s">
        <v>204</v>
      </c>
      <c r="C28" s="9" t="s">
        <v>47</v>
      </c>
      <c r="D28" s="14" t="s">
        <v>123</v>
      </c>
      <c r="E28" s="15" t="s">
        <v>124</v>
      </c>
      <c r="F28" s="35" t="s">
        <v>125</v>
      </c>
      <c r="G28" s="12" t="s">
        <v>270</v>
      </c>
      <c r="H28" s="9" t="s">
        <v>126</v>
      </c>
      <c r="I28" s="13"/>
      <c r="J28" s="2"/>
      <c r="K28" s="2"/>
      <c r="L28" s="2"/>
      <c r="M28" s="13"/>
      <c r="N28" s="2"/>
      <c r="O28" s="2"/>
      <c r="P28" s="2"/>
      <c r="Q28" s="13"/>
      <c r="R28" s="2"/>
    </row>
    <row r="29" spans="1:18" ht="42.75" customHeight="1" x14ac:dyDescent="0.25">
      <c r="A29" s="7">
        <f t="shared" si="0"/>
        <v>26</v>
      </c>
      <c r="B29" s="8" t="s">
        <v>127</v>
      </c>
      <c r="C29" s="9" t="s">
        <v>128</v>
      </c>
      <c r="D29" s="14" t="s">
        <v>129</v>
      </c>
      <c r="E29" s="15" t="s">
        <v>130</v>
      </c>
      <c r="F29" s="17" t="s">
        <v>131</v>
      </c>
      <c r="G29" s="12" t="s">
        <v>132</v>
      </c>
      <c r="H29" s="9" t="s">
        <v>133</v>
      </c>
      <c r="I29" s="13"/>
      <c r="J29" s="2"/>
      <c r="K29" s="2"/>
      <c r="L29" s="2"/>
      <c r="M29" s="13"/>
      <c r="N29" s="2"/>
      <c r="O29" s="2"/>
      <c r="P29" s="2"/>
      <c r="Q29" s="13"/>
      <c r="R29" s="2"/>
    </row>
    <row r="30" spans="1:18" ht="42.75" customHeight="1" x14ac:dyDescent="0.25">
      <c r="A30" s="7">
        <f t="shared" si="0"/>
        <v>27</v>
      </c>
      <c r="B30" s="8" t="s">
        <v>134</v>
      </c>
      <c r="C30" s="9" t="s">
        <v>229</v>
      </c>
      <c r="D30" s="10" t="s">
        <v>135</v>
      </c>
      <c r="E30" s="15">
        <v>668463844</v>
      </c>
      <c r="F30" s="35" t="s">
        <v>136</v>
      </c>
      <c r="G30" s="12" t="s">
        <v>137</v>
      </c>
      <c r="H30" s="9" t="s">
        <v>138</v>
      </c>
      <c r="I30" s="13"/>
      <c r="J30" s="2"/>
      <c r="K30" s="2"/>
      <c r="L30" s="2"/>
      <c r="M30" s="13"/>
      <c r="N30" s="2"/>
      <c r="O30" s="2"/>
      <c r="P30" s="2"/>
      <c r="Q30" s="13"/>
      <c r="R30" s="2"/>
    </row>
    <row r="31" spans="1:18" ht="42.75" customHeight="1" x14ac:dyDescent="0.25">
      <c r="A31" s="7">
        <f t="shared" si="0"/>
        <v>28</v>
      </c>
      <c r="B31" s="8" t="s">
        <v>139</v>
      </c>
      <c r="C31" s="9" t="s">
        <v>140</v>
      </c>
      <c r="D31" s="14" t="s">
        <v>141</v>
      </c>
      <c r="E31" s="15" t="s">
        <v>142</v>
      </c>
      <c r="F31" s="35" t="s">
        <v>143</v>
      </c>
      <c r="G31" s="12" t="s">
        <v>144</v>
      </c>
      <c r="H31" s="9" t="s">
        <v>145</v>
      </c>
      <c r="I31" s="13"/>
      <c r="J31" s="2"/>
      <c r="K31" s="2"/>
      <c r="L31" s="2"/>
      <c r="M31" s="13"/>
      <c r="N31" s="2"/>
      <c r="O31" s="2"/>
      <c r="P31" s="2"/>
      <c r="Q31" s="13"/>
      <c r="R31" s="2"/>
    </row>
    <row r="32" spans="1:18" ht="42.75" customHeight="1" x14ac:dyDescent="0.25">
      <c r="A32" s="7">
        <f t="shared" si="0"/>
        <v>29</v>
      </c>
      <c r="B32" s="8" t="s">
        <v>139</v>
      </c>
      <c r="C32" s="9" t="s">
        <v>146</v>
      </c>
      <c r="D32" s="14" t="s">
        <v>147</v>
      </c>
      <c r="E32" s="15" t="s">
        <v>148</v>
      </c>
      <c r="F32" s="17" t="s">
        <v>149</v>
      </c>
      <c r="G32" s="12" t="s">
        <v>150</v>
      </c>
      <c r="H32" s="9" t="s">
        <v>151</v>
      </c>
      <c r="I32" s="13"/>
      <c r="J32" s="2"/>
      <c r="K32" s="2"/>
      <c r="L32" s="2"/>
      <c r="M32" s="13"/>
      <c r="N32" s="2"/>
      <c r="O32" s="2"/>
      <c r="P32" s="2"/>
      <c r="Q32" s="13"/>
      <c r="R32" s="2"/>
    </row>
    <row r="33" spans="1:1025" ht="42.75" customHeight="1" x14ac:dyDescent="0.25">
      <c r="A33" s="7">
        <f t="shared" si="0"/>
        <v>30</v>
      </c>
      <c r="B33" s="19" t="s">
        <v>206</v>
      </c>
      <c r="C33" s="9" t="s">
        <v>152</v>
      </c>
      <c r="D33" s="10" t="s">
        <v>153</v>
      </c>
      <c r="E33" s="15">
        <v>667407776</v>
      </c>
      <c r="F33" s="35" t="s">
        <v>154</v>
      </c>
      <c r="G33" s="25" t="s">
        <v>155</v>
      </c>
      <c r="H33" s="9" t="s">
        <v>156</v>
      </c>
      <c r="I33" s="13"/>
      <c r="J33" s="2"/>
      <c r="K33" s="2"/>
      <c r="L33" s="2"/>
      <c r="M33" s="13"/>
      <c r="N33" s="2"/>
      <c r="O33" s="2"/>
      <c r="P33" s="2"/>
      <c r="Q33" s="13"/>
      <c r="R33" s="2"/>
    </row>
    <row r="34" spans="1:1025" ht="42.75" customHeight="1" x14ac:dyDescent="0.25">
      <c r="A34" s="7">
        <f t="shared" si="0"/>
        <v>31</v>
      </c>
      <c r="B34" s="8" t="s">
        <v>264</v>
      </c>
      <c r="C34" s="9" t="s">
        <v>265</v>
      </c>
      <c r="D34" s="14" t="s">
        <v>266</v>
      </c>
      <c r="E34" s="15">
        <v>517275847</v>
      </c>
      <c r="F34" s="35" t="s">
        <v>267</v>
      </c>
      <c r="G34" s="12" t="s">
        <v>268</v>
      </c>
      <c r="H34" s="9" t="s">
        <v>269</v>
      </c>
      <c r="I34" s="13"/>
      <c r="J34" s="49"/>
      <c r="K34" s="49"/>
      <c r="L34" s="49"/>
      <c r="M34" s="13"/>
      <c r="N34" s="49"/>
      <c r="O34" s="49"/>
      <c r="P34" s="49"/>
      <c r="Q34" s="13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  <c r="AMK34" s="50"/>
    </row>
    <row r="35" spans="1:1025" ht="42.75" customHeight="1" x14ac:dyDescent="0.25">
      <c r="A35" s="7">
        <f t="shared" si="0"/>
        <v>32</v>
      </c>
      <c r="B35" s="8" t="s">
        <v>157</v>
      </c>
      <c r="C35" s="9" t="s">
        <v>260</v>
      </c>
      <c r="D35" s="14" t="s">
        <v>158</v>
      </c>
      <c r="E35" s="15" t="s">
        <v>261</v>
      </c>
      <c r="F35" s="35" t="s">
        <v>159</v>
      </c>
      <c r="G35" s="12" t="s">
        <v>160</v>
      </c>
      <c r="H35" s="9" t="s">
        <v>161</v>
      </c>
      <c r="I35" s="13"/>
      <c r="J35" s="2"/>
      <c r="K35" s="2"/>
      <c r="L35" s="2"/>
      <c r="M35" s="13"/>
      <c r="N35" s="2"/>
      <c r="O35" s="2"/>
      <c r="P35" s="2"/>
      <c r="Q35" s="13"/>
      <c r="R35" s="2"/>
    </row>
    <row r="36" spans="1:1025" ht="42.75" customHeight="1" x14ac:dyDescent="0.25">
      <c r="A36" s="7">
        <f t="shared" si="0"/>
        <v>33</v>
      </c>
      <c r="B36" s="8" t="s">
        <v>157</v>
      </c>
      <c r="C36" s="9" t="s">
        <v>238</v>
      </c>
      <c r="D36" s="14" t="s">
        <v>162</v>
      </c>
      <c r="E36" s="15">
        <v>517459834</v>
      </c>
      <c r="F36" s="35" t="s">
        <v>163</v>
      </c>
      <c r="G36" s="12" t="s">
        <v>164</v>
      </c>
      <c r="H36" s="9" t="s">
        <v>165</v>
      </c>
      <c r="I36" s="13"/>
      <c r="J36" s="2"/>
      <c r="K36" s="2"/>
      <c r="L36" s="2"/>
      <c r="M36" s="13"/>
      <c r="N36" s="2"/>
      <c r="O36" s="2"/>
      <c r="P36" s="2"/>
      <c r="Q36" s="13"/>
      <c r="R36" s="2"/>
    </row>
    <row r="37" spans="1:1025" ht="42.75" customHeight="1" x14ac:dyDescent="0.25">
      <c r="A37" s="7">
        <f t="shared" si="0"/>
        <v>34</v>
      </c>
      <c r="B37" s="8" t="s">
        <v>157</v>
      </c>
      <c r="C37" s="9" t="s">
        <v>166</v>
      </c>
      <c r="D37" s="14" t="s">
        <v>167</v>
      </c>
      <c r="E37" s="15" t="s">
        <v>168</v>
      </c>
      <c r="F37" s="17" t="s">
        <v>169</v>
      </c>
      <c r="G37" s="12" t="s">
        <v>170</v>
      </c>
      <c r="H37" s="9" t="s">
        <v>171</v>
      </c>
      <c r="I37" s="13"/>
      <c r="J37" s="2"/>
      <c r="K37" s="2"/>
      <c r="L37" s="2"/>
      <c r="M37" s="13"/>
      <c r="N37" s="2"/>
      <c r="O37" s="2"/>
      <c r="P37" s="2"/>
      <c r="Q37" s="13"/>
      <c r="R37" s="2"/>
    </row>
    <row r="38" spans="1:1025" ht="42.75" customHeight="1" x14ac:dyDescent="0.25">
      <c r="A38" s="7">
        <f t="shared" si="0"/>
        <v>35</v>
      </c>
      <c r="B38" s="8" t="s">
        <v>157</v>
      </c>
      <c r="C38" s="9" t="s">
        <v>172</v>
      </c>
      <c r="D38" s="14" t="s">
        <v>173</v>
      </c>
      <c r="E38" s="15" t="s">
        <v>174</v>
      </c>
      <c r="F38" s="17" t="s">
        <v>262</v>
      </c>
      <c r="G38" s="25" t="s">
        <v>175</v>
      </c>
      <c r="H38" s="9" t="s">
        <v>176</v>
      </c>
      <c r="I38" s="13"/>
      <c r="J38" s="2"/>
      <c r="K38" s="2"/>
      <c r="L38" s="2"/>
      <c r="M38" s="13"/>
      <c r="N38" s="2"/>
      <c r="O38" s="2"/>
      <c r="P38" s="2"/>
      <c r="Q38" s="13"/>
      <c r="R38" s="2"/>
    </row>
    <row r="39" spans="1:1025" ht="48.75" customHeight="1" x14ac:dyDescent="0.25">
      <c r="A39" s="7">
        <f t="shared" si="0"/>
        <v>36</v>
      </c>
      <c r="B39" s="8" t="s">
        <v>157</v>
      </c>
      <c r="C39" s="9" t="s">
        <v>177</v>
      </c>
      <c r="D39" s="14" t="s">
        <v>178</v>
      </c>
      <c r="E39" s="15" t="s">
        <v>179</v>
      </c>
      <c r="F39" s="17" t="s">
        <v>263</v>
      </c>
      <c r="G39" s="12" t="s">
        <v>180</v>
      </c>
      <c r="H39" s="9" t="s">
        <v>181</v>
      </c>
      <c r="I39" s="13"/>
      <c r="J39" s="2"/>
      <c r="K39" s="2"/>
      <c r="L39" s="2"/>
      <c r="M39" s="13"/>
      <c r="N39" s="2"/>
      <c r="O39" s="2"/>
      <c r="P39" s="2"/>
      <c r="Q39" s="13"/>
      <c r="R39" s="2"/>
    </row>
    <row r="40" spans="1:1025" s="41" customFormat="1" ht="39.75" customHeight="1" x14ac:dyDescent="0.25">
      <c r="A40" s="7">
        <f t="shared" si="0"/>
        <v>37</v>
      </c>
      <c r="B40" s="38" t="s">
        <v>209</v>
      </c>
      <c r="C40" s="25" t="s">
        <v>241</v>
      </c>
      <c r="D40" s="14" t="s">
        <v>245</v>
      </c>
      <c r="E40" s="15" t="s">
        <v>244</v>
      </c>
      <c r="F40" s="39" t="s">
        <v>242</v>
      </c>
      <c r="G40" s="23" t="s">
        <v>246</v>
      </c>
      <c r="H40" s="40" t="s">
        <v>243</v>
      </c>
    </row>
    <row r="41" spans="1:1025" ht="45" customHeight="1" x14ac:dyDescent="0.25">
      <c r="A41" s="7">
        <f t="shared" si="0"/>
        <v>38</v>
      </c>
      <c r="B41" s="8" t="s">
        <v>207</v>
      </c>
      <c r="C41" s="9" t="s">
        <v>182</v>
      </c>
      <c r="D41" s="14" t="s">
        <v>183</v>
      </c>
      <c r="E41" s="15">
        <v>570190640</v>
      </c>
      <c r="F41" s="35" t="s">
        <v>184</v>
      </c>
      <c r="G41" s="12" t="s">
        <v>230</v>
      </c>
      <c r="H41" s="9" t="s">
        <v>185</v>
      </c>
      <c r="I41" s="13"/>
      <c r="J41" s="2"/>
      <c r="K41" s="2"/>
      <c r="L41" s="2"/>
      <c r="M41" s="13"/>
      <c r="N41" s="2"/>
      <c r="O41" s="2"/>
      <c r="P41" s="2"/>
      <c r="Q41" s="13"/>
      <c r="R41" s="2"/>
    </row>
    <row r="42" spans="1:1025" ht="45" customHeight="1" x14ac:dyDescent="0.25">
      <c r="A42" s="7">
        <f t="shared" si="0"/>
        <v>39</v>
      </c>
      <c r="B42" s="26" t="s">
        <v>209</v>
      </c>
      <c r="C42" s="27" t="s">
        <v>210</v>
      </c>
      <c r="D42" s="28" t="s">
        <v>211</v>
      </c>
      <c r="E42" s="31">
        <v>603609459</v>
      </c>
      <c r="F42" s="35" t="s">
        <v>212</v>
      </c>
      <c r="G42" s="30" t="s">
        <v>214</v>
      </c>
      <c r="H42" s="27" t="s">
        <v>213</v>
      </c>
      <c r="I42" s="13"/>
      <c r="J42" s="2"/>
      <c r="K42" s="2"/>
      <c r="L42" s="2"/>
      <c r="M42" s="13"/>
      <c r="N42" s="2"/>
      <c r="O42" s="2"/>
      <c r="P42" s="2"/>
      <c r="Q42" s="13"/>
      <c r="R42" s="2"/>
    </row>
    <row r="43" spans="1:1025" ht="42.75" customHeight="1" x14ac:dyDescent="0.25">
      <c r="A43" s="7">
        <f t="shared" si="0"/>
        <v>40</v>
      </c>
      <c r="B43" s="8" t="s">
        <v>186</v>
      </c>
      <c r="C43" s="9" t="s">
        <v>187</v>
      </c>
      <c r="D43" s="14" t="s">
        <v>188</v>
      </c>
      <c r="E43" s="15" t="s">
        <v>189</v>
      </c>
      <c r="F43" s="35" t="s">
        <v>190</v>
      </c>
      <c r="G43" s="12" t="s">
        <v>191</v>
      </c>
      <c r="H43" s="9" t="s">
        <v>192</v>
      </c>
      <c r="I43" s="13"/>
      <c r="J43" s="2"/>
      <c r="K43" s="2"/>
      <c r="L43" s="2"/>
      <c r="M43" s="13"/>
      <c r="N43" s="2"/>
      <c r="O43" s="2"/>
      <c r="P43" s="2"/>
      <c r="Q43" s="13"/>
      <c r="R43" s="2"/>
    </row>
    <row r="44" spans="1:1025" ht="42.75" customHeight="1" x14ac:dyDescent="0.25">
      <c r="A44" s="7">
        <f t="shared" si="0"/>
        <v>41</v>
      </c>
      <c r="B44" s="38" t="s">
        <v>186</v>
      </c>
      <c r="C44" s="9" t="s">
        <v>275</v>
      </c>
      <c r="D44" s="14" t="s">
        <v>271</v>
      </c>
      <c r="E44" s="15">
        <v>531449442</v>
      </c>
      <c r="F44" s="35" t="s">
        <v>272</v>
      </c>
      <c r="G44" s="12" t="s">
        <v>273</v>
      </c>
      <c r="H44" s="9" t="s">
        <v>274</v>
      </c>
    </row>
    <row r="45" spans="1:1025" ht="44.25" customHeight="1" x14ac:dyDescent="0.25"/>
    <row r="46" spans="1:1025" ht="42.75" customHeight="1" x14ac:dyDescent="0.25">
      <c r="D46" s="33"/>
    </row>
    <row r="47" spans="1:1025" ht="42.75" customHeight="1" x14ac:dyDescent="0.25">
      <c r="D47" s="33"/>
    </row>
    <row r="48" spans="1:1025" ht="42.75" customHeight="1" x14ac:dyDescent="0.25">
      <c r="D48" s="32"/>
    </row>
    <row r="49" spans="4:4" ht="42.75" customHeight="1" x14ac:dyDescent="0.25">
      <c r="D49" s="34"/>
    </row>
    <row r="50" spans="4:4" ht="42.75" customHeight="1" x14ac:dyDescent="0.25"/>
  </sheetData>
  <autoFilter ref="A2:H43" xr:uid="{00000000-0009-0000-0000-000000000000}"/>
  <mergeCells count="1">
    <mergeCell ref="A1:H1"/>
  </mergeCells>
  <hyperlinks>
    <hyperlink ref="F3" r:id="rId1" xr:uid="{00000000-0004-0000-0000-000000000000}"/>
    <hyperlink ref="F4" r:id="rId2" xr:uid="{00000000-0004-0000-0000-000001000000}"/>
    <hyperlink ref="F7" r:id="rId3" xr:uid="{00000000-0004-0000-0000-000003000000}"/>
    <hyperlink ref="F9" r:id="rId4" xr:uid="{00000000-0004-0000-0000-000004000000}"/>
    <hyperlink ref="F10" r:id="rId5" xr:uid="{00000000-0004-0000-0000-000005000000}"/>
    <hyperlink ref="F11" r:id="rId6" xr:uid="{00000000-0004-0000-0000-000006000000}"/>
    <hyperlink ref="F13" r:id="rId7" xr:uid="{00000000-0004-0000-0000-000007000000}"/>
    <hyperlink ref="F19" r:id="rId8" xr:uid="{00000000-0004-0000-0000-000008000000}"/>
    <hyperlink ref="F20" r:id="rId9" xr:uid="{00000000-0004-0000-0000-000009000000}"/>
    <hyperlink ref="F28" r:id="rId10" xr:uid="{00000000-0004-0000-0000-00000A000000}"/>
    <hyperlink ref="F30" r:id="rId11" xr:uid="{00000000-0004-0000-0000-00000B000000}"/>
    <hyperlink ref="F33" r:id="rId12" xr:uid="{00000000-0004-0000-0000-00000C000000}"/>
    <hyperlink ref="F35" r:id="rId13" xr:uid="{00000000-0004-0000-0000-00000E000000}"/>
    <hyperlink ref="F41" r:id="rId14" xr:uid="{00000000-0004-0000-0000-000010000000}"/>
    <hyperlink ref="F25" r:id="rId15" xr:uid="{00000000-0004-0000-0000-000011000000}"/>
    <hyperlink ref="F42" r:id="rId16" xr:uid="{00000000-0004-0000-0000-000012000000}"/>
    <hyperlink ref="F14" r:id="rId17" display="magdalen.trybalska@zachorscy.com.pl" xr:uid="{00000000-0004-0000-0000-000014000000}"/>
    <hyperlink ref="F6" r:id="rId18" xr:uid="{00000000-0004-0000-0000-000015000000}"/>
    <hyperlink ref="F8" r:id="rId19" xr:uid="{00000000-0004-0000-0000-000016000000}"/>
    <hyperlink ref="F12" r:id="rId20" xr:uid="{00000000-0004-0000-0000-000017000000}"/>
    <hyperlink ref="F15" r:id="rId21" xr:uid="{00000000-0004-0000-0000-000018000000}"/>
    <hyperlink ref="F22" r:id="rId22" xr:uid="{00000000-0004-0000-0000-000019000000}"/>
    <hyperlink ref="F24" r:id="rId23" xr:uid="{00000000-0004-0000-0000-00001A000000}"/>
    <hyperlink ref="F27" r:id="rId24" xr:uid="{00000000-0004-0000-0000-00001B000000}"/>
    <hyperlink ref="F31" r:id="rId25" xr:uid="{00000000-0004-0000-0000-00001D000000}"/>
    <hyperlink ref="F36" r:id="rId26" xr:uid="{00000000-0004-0000-0000-00001E000000}"/>
    <hyperlink ref="F43" r:id="rId27" xr:uid="{00000000-0004-0000-0000-00001F000000}"/>
    <hyperlink ref="F40" r:id="rId28" display="mailto:serwis-mech.wroclaw@mmcars.pl" xr:uid="{C7EA9BB0-B85B-48D6-893D-2E9A42268F03}"/>
    <hyperlink ref="F5" r:id="rId29" display="mailto:serwis@mikolajczak.com.pl" xr:uid="{215804B4-FABB-476C-8871-94FD7B15AD32}"/>
    <hyperlink ref="F23" r:id="rId30" xr:uid="{CAD69C49-EBEA-4EF3-AE13-3DC65E4319C4}"/>
    <hyperlink ref="F34" r:id="rId31" xr:uid="{59A32796-DA73-4851-AB0C-4200CAA5331D}"/>
    <hyperlink ref="F44" r:id="rId32" display="mailto:serwis@fialkowscy.pl" xr:uid="{74C3166B-7BB6-44DB-9AFE-7496EEC0BE3A}"/>
  </hyperlinks>
  <printOptions horizontalCentered="1" verticalCentered="1"/>
  <pageMargins left="0.15763888888888899" right="0.15763888888888899" top="0" bottom="0" header="0.51180555555555496" footer="0.51180555555555496"/>
  <pageSetup paperSize="9" scale="55" firstPageNumber="0" orientation="landscape" horizontalDpi="300" verticalDpi="30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5" x14ac:dyDescent="0.25"/>
  <cols>
    <col min="1" max="1025" width="8.726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FPS_Citroen</vt:lpstr>
      <vt:lpstr>Arkusz1</vt:lpstr>
      <vt:lpstr>FPS_Citroen!Print_Area</vt:lpstr>
      <vt:lpstr>FPS_Citroen!Print_Titles</vt:lpstr>
    </vt:vector>
  </TitlesOfParts>
  <Company>PEUGEOT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Stanek</dc:creator>
  <dc:description/>
  <cp:lastModifiedBy>AGNIESZKA BRZEZINSKA</cp:lastModifiedBy>
  <cp:revision>1</cp:revision>
  <cp:lastPrinted>2013-05-06T11:22:05Z</cp:lastPrinted>
  <dcterms:created xsi:type="dcterms:W3CDTF">2000-12-21T15:35:34Z</dcterms:created>
  <dcterms:modified xsi:type="dcterms:W3CDTF">2023-05-29T10:16:36Z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PEUGEOT Polska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  <property fmtid="{D5CDD505-2E9C-101B-9397-08002B2CF9AE}" pid="10" name="MSIP_Label_2fd53d93-3f4c-4b90-b511-bd6bdbb4fba9_Enabled">
    <vt:lpwstr>true</vt:lpwstr>
  </property>
  <property fmtid="{D5CDD505-2E9C-101B-9397-08002B2CF9AE}" pid="11" name="MSIP_Label_2fd53d93-3f4c-4b90-b511-bd6bdbb4fba9_SetDate">
    <vt:lpwstr>2021-01-04T13:11:12Z</vt:lpwstr>
  </property>
  <property fmtid="{D5CDD505-2E9C-101B-9397-08002B2CF9AE}" pid="12" name="MSIP_Label_2fd53d93-3f4c-4b90-b511-bd6bdbb4fba9_Method">
    <vt:lpwstr>Standard</vt:lpwstr>
  </property>
  <property fmtid="{D5CDD505-2E9C-101B-9397-08002B2CF9AE}" pid="13" name="MSIP_Label_2fd53d93-3f4c-4b90-b511-bd6bdbb4fba9_Name">
    <vt:lpwstr>2fd53d93-3f4c-4b90-b511-bd6bdbb4fba9</vt:lpwstr>
  </property>
  <property fmtid="{D5CDD505-2E9C-101B-9397-08002B2CF9AE}" pid="14" name="MSIP_Label_2fd53d93-3f4c-4b90-b511-bd6bdbb4fba9_SiteId">
    <vt:lpwstr>d852d5cd-724c-4128-8812-ffa5db3f8507</vt:lpwstr>
  </property>
  <property fmtid="{D5CDD505-2E9C-101B-9397-08002B2CF9AE}" pid="15" name="MSIP_Label_2fd53d93-3f4c-4b90-b511-bd6bdbb4fba9_ActionId">
    <vt:lpwstr/>
  </property>
  <property fmtid="{D5CDD505-2E9C-101B-9397-08002B2CF9AE}" pid="16" name="MSIP_Label_2fd53d93-3f4c-4b90-b511-bd6bdbb4fba9_ContentBits">
    <vt:lpwstr>0</vt:lpwstr>
  </property>
  <property fmtid="{D5CDD505-2E9C-101B-9397-08002B2CF9AE}" pid="17" name="SV_QUERY_LIST_4F35BF76-6C0D-4D9B-82B2-816C12CF3733">
    <vt:lpwstr>empty_477D106A-C0D6-4607-AEBD-E2C9D60EA279</vt:lpwstr>
  </property>
  <property fmtid="{D5CDD505-2E9C-101B-9397-08002B2CF9AE}" pid="18" name="SV_HIDDEN_GRID_QUERY_LIST_4F35BF76-6C0D-4D9B-82B2-816C12CF3733">
    <vt:lpwstr>empty_477D106A-C0D6-4607-AEBD-E2C9D60EA279</vt:lpwstr>
  </property>
</Properties>
</file>